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169" fontId="42" fillId="8" borderId="0" applyAlignment="1" pivotButton="0" quotePrefix="0" xfId="0">
      <alignment horizontal="center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JNJ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54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2" t="n"/>
      <c r="C4" s="472" t="n"/>
      <c r="D4" s="472" t="n"/>
      <c r="E4" s="472" t="n"/>
      <c r="F4" s="472" t="n"/>
      <c r="G4" s="472" t="n"/>
      <c r="H4" s="472" t="n"/>
      <c r="I4" s="472" t="n"/>
      <c r="J4" s="472" t="n"/>
      <c r="K4" s="472" t="n"/>
      <c r="L4" s="472" t="n"/>
      <c r="M4" s="472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271.11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274.9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173.33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2410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653375.1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28224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681599.1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20.7867978042086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24.57932910244787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8.108174857989626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0.02990732491604746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0.01916236916262742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2" t="n"/>
      <c r="C23" s="472" t="n"/>
      <c r="D23" s="472" t="n"/>
      <c r="E23" s="472" t="n"/>
      <c r="F23" s="472" t="n"/>
      <c r="G23" s="472" t="n"/>
      <c r="H23" s="472" t="n"/>
      <c r="I23" s="472" t="n"/>
      <c r="J23" s="472" t="n"/>
      <c r="K23" s="472" t="n"/>
      <c r="L23" s="472" t="n"/>
      <c r="M23" s="472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0.245</v>
      </c>
      <c r="C26" s="486" t="inlineStr">
        <is>
          <t>Market-input cost of capital: beta here is the market-computed input; the valuation uses an analyst-approved 0.500 (Valuation!B6); the APPROVED WACC is Valuation!B15 (6.63%)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87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8" t="n">
        <v>0.023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8" t="n">
        <v>0.165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0.0414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2" t="n"/>
      <c r="C39" s="472" t="n"/>
      <c r="D39" s="472" t="n"/>
      <c r="E39" s="472" t="n"/>
      <c r="F39" s="472" t="n"/>
      <c r="G39" s="472" t="n"/>
      <c r="H39" s="472" t="n"/>
      <c r="I39" s="472" t="n"/>
      <c r="J39" s="472" t="n"/>
      <c r="K39" s="472" t="n"/>
      <c r="L39" s="472" t="n"/>
      <c r="M39" s="472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102.72</v>
      </c>
      <c r="C41" s="437" t="n">
        <v>115.21</v>
      </c>
      <c r="D41" s="437" t="n">
        <v>139.72</v>
      </c>
      <c r="E41" s="437" t="n">
        <v>129.05</v>
      </c>
      <c r="F41" s="437" t="n">
        <v>145.87</v>
      </c>
      <c r="G41" s="437" t="n">
        <v>157.38</v>
      </c>
      <c r="H41" s="437" t="n">
        <v>171.07</v>
      </c>
      <c r="I41" s="437" t="n">
        <v>176.65</v>
      </c>
      <c r="J41" s="437" t="n">
        <v>156.74</v>
      </c>
      <c r="K41" s="437" t="n">
        <v>144.62</v>
      </c>
      <c r="L41" s="437" t="n">
        <v>206.95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2" t="n"/>
      <c r="C44" s="472" t="n"/>
      <c r="D44" s="472" t="n"/>
      <c r="E44" s="472" t="n"/>
      <c r="F44" s="472" t="n"/>
      <c r="G44" s="472" t="n"/>
      <c r="H44" s="472" t="n"/>
      <c r="I44" s="472" t="n"/>
      <c r="J44" s="472" t="n"/>
      <c r="K44" s="472" t="n"/>
      <c r="L44" s="472" t="n"/>
      <c r="M44" s="472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63" t="n">
        <v>21.4</v>
      </c>
      <c r="C46" s="463" t="n">
        <v>13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63" t="n">
        <v>104.3</v>
      </c>
      <c r="C47" s="463" t="n">
        <v>17.6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63" t="n">
        <v>4.1</v>
      </c>
      <c r="C48" s="463" t="n">
        <v>3.9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JNJ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Johnson &amp; Johnson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Health Care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0.23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271.11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653348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2026-08-19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71890</v>
      </c>
      <c r="D14" s="379" t="n">
        <v>76450</v>
      </c>
      <c r="E14" s="379" t="n">
        <v>81581</v>
      </c>
      <c r="F14" s="379" t="n">
        <v>82059</v>
      </c>
      <c r="G14" s="379" t="n">
        <v>82584</v>
      </c>
      <c r="H14" s="379" t="n">
        <v>93775</v>
      </c>
      <c r="I14" s="379" t="n">
        <v>94943</v>
      </c>
      <c r="J14" s="379" t="n">
        <v>85159</v>
      </c>
      <c r="K14" s="379" t="n">
        <v>88821</v>
      </c>
      <c r="L14" s="379" t="n">
        <v>94193</v>
      </c>
      <c r="M14" s="308" t="inlineStr">
        <is>
          <t>JNJ annual report 2025.pdf | p.56 | Consolidated Statements of Earnings | Sales to customers | as-printed: 94,193</t>
        </is>
      </c>
      <c r="N14" s="380" t="n">
        <v>21383</v>
      </c>
      <c r="O14" s="380" t="n">
        <v>22447</v>
      </c>
      <c r="P14" s="380" t="n">
        <v>22471</v>
      </c>
      <c r="Q14" s="380" t="n">
        <v>22520</v>
      </c>
      <c r="R14" s="380" t="n">
        <v>21893</v>
      </c>
      <c r="S14" s="380" t="n">
        <v>23743</v>
      </c>
      <c r="T14" s="380" t="n">
        <v>23993</v>
      </c>
      <c r="U14" s="380" t="n">
        <v>24564</v>
      </c>
      <c r="V14" s="381" t="n">
        <v>24062</v>
      </c>
      <c r="W14" s="381" t="n">
        <v>25310</v>
      </c>
      <c r="X14" s="455" t="n"/>
      <c r="Y14" s="455" t="n"/>
    </row>
    <row r="15" ht="15" customHeight="1" s="74">
      <c r="A15" s="17" t="inlineStr">
        <is>
          <t>Cost of Goods Sold</t>
        </is>
      </c>
      <c r="B15" s="382" t="n"/>
      <c r="C15" s="382" t="n">
        <v>21789</v>
      </c>
      <c r="D15" s="382" t="n">
        <v>25439</v>
      </c>
      <c r="E15" s="382" t="n">
        <v>27091</v>
      </c>
      <c r="F15" s="382" t="n">
        <v>27556</v>
      </c>
      <c r="G15" s="382" t="n">
        <v>28427</v>
      </c>
      <c r="H15" s="382" t="n">
        <v>29855</v>
      </c>
      <c r="I15" s="382" t="n">
        <v>31089</v>
      </c>
      <c r="J15" s="382" t="n">
        <v>26553</v>
      </c>
      <c r="K15" s="382" t="n">
        <v>27471</v>
      </c>
      <c r="L15" s="382" t="n">
        <v>30256</v>
      </c>
      <c r="M15" s="308" t="inlineStr">
        <is>
          <t>JNJ annual report 2025.pdf | p.56 | Consolidated Statements of Earnings | Cost of products sold | as-printed: 30,256</t>
        </is>
      </c>
      <c r="N15" s="383" t="n">
        <v>6511</v>
      </c>
      <c r="O15" s="383" t="n">
        <v>6869</v>
      </c>
      <c r="P15" s="383" t="n">
        <v>6963</v>
      </c>
      <c r="Q15" s="383" t="n">
        <v>7128</v>
      </c>
      <c r="R15" s="383" t="n">
        <v>7357</v>
      </c>
      <c r="S15" s="383" t="n">
        <v>7628</v>
      </c>
      <c r="T15" s="383" t="n">
        <v>7303</v>
      </c>
      <c r="U15" s="383" t="n">
        <v>7968</v>
      </c>
      <c r="V15" s="384" t="n">
        <v>8106</v>
      </c>
      <c r="W15" s="384" t="n">
        <v>8051</v>
      </c>
      <c r="X15" s="455" t="n"/>
      <c r="Y15" s="455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20067</v>
      </c>
      <c r="D17" s="382" t="n">
        <v>21520</v>
      </c>
      <c r="E17" s="382" t="n">
        <v>22540</v>
      </c>
      <c r="F17" s="382" t="n">
        <v>22178</v>
      </c>
      <c r="G17" s="382" t="n">
        <v>22084</v>
      </c>
      <c r="H17" s="382" t="n">
        <v>24659</v>
      </c>
      <c r="I17" s="382" t="n">
        <v>24765</v>
      </c>
      <c r="J17" s="382" t="n">
        <v>21512</v>
      </c>
      <c r="K17" s="382" t="n">
        <v>22869</v>
      </c>
      <c r="L17" s="382" t="n">
        <v>23676</v>
      </c>
      <c r="M17" s="308" t="inlineStr">
        <is>
          <t>JNJ annual report 2025.pdf | p.56 | Consolidated Statements of Earnings | Selling, marketing and administrative expenses | as-printed: 23,676</t>
        </is>
      </c>
      <c r="N17" s="383" t="n">
        <v>5257</v>
      </c>
      <c r="O17" s="383" t="n">
        <v>5681</v>
      </c>
      <c r="P17" s="383" t="n">
        <v>5478</v>
      </c>
      <c r="Q17" s="383" t="n">
        <v>6453</v>
      </c>
      <c r="R17" s="383" t="n">
        <v>5112</v>
      </c>
      <c r="S17" s="383" t="n">
        <v>5889</v>
      </c>
      <c r="T17" s="383" t="n">
        <v>5922</v>
      </c>
      <c r="U17" s="383" t="n">
        <v>6753</v>
      </c>
      <c r="V17" s="384" t="n">
        <v>6034</v>
      </c>
      <c r="W17" s="384" t="n">
        <v>6432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9143</v>
      </c>
      <c r="D18" s="379" t="n">
        <v>10594</v>
      </c>
      <c r="E18" s="379" t="n">
        <v>10775</v>
      </c>
      <c r="F18" s="379" t="n">
        <v>11355</v>
      </c>
      <c r="G18" s="379" t="n">
        <v>12159</v>
      </c>
      <c r="H18" s="379" t="n">
        <v>14714</v>
      </c>
      <c r="I18" s="379" t="n">
        <v>14603</v>
      </c>
      <c r="J18" s="379" t="n">
        <v>15085</v>
      </c>
      <c r="K18" s="379" t="n">
        <v>17232</v>
      </c>
      <c r="L18" s="379" t="n">
        <v>14665</v>
      </c>
      <c r="M18" s="308" t="inlineStr">
        <is>
          <t>JNJ annual report 2025.pdf | p.56 | Consolidated Statements of Earnings | Research and development expense | as-printed: 14,665</t>
        </is>
      </c>
      <c r="N18" s="380" t="n">
        <v>3542</v>
      </c>
      <c r="O18" s="380" t="n">
        <v>3440</v>
      </c>
      <c r="P18" s="380" t="n">
        <v>4952</v>
      </c>
      <c r="Q18" s="380" t="n">
        <v>5298</v>
      </c>
      <c r="R18" s="380" t="n">
        <v>3225</v>
      </c>
      <c r="S18" s="380" t="n">
        <v>3516</v>
      </c>
      <c r="T18" s="380" t="n">
        <v>3672</v>
      </c>
      <c r="U18" s="380" t="n">
        <v>4252</v>
      </c>
      <c r="V18" s="381" t="n">
        <v>3527</v>
      </c>
      <c r="W18" s="381" t="n">
        <v>3653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29730</v>
      </c>
      <c r="D19" s="71" t="n">
        <v>32831</v>
      </c>
      <c r="E19" s="71" t="n">
        <v>34692</v>
      </c>
      <c r="F19" s="71" t="n">
        <v>34689</v>
      </c>
      <c r="G19" s="71" t="n">
        <v>34671</v>
      </c>
      <c r="H19" s="71" t="n">
        <v>40525</v>
      </c>
      <c r="I19" s="71" t="n">
        <v>40472</v>
      </c>
      <c r="J19" s="71" t="n">
        <v>37399</v>
      </c>
      <c r="K19" s="71" t="n">
        <v>40546</v>
      </c>
      <c r="L19" s="71" t="n">
        <v>38650</v>
      </c>
      <c r="M19" s="308" t="inlineStr">
        <is>
          <t>JNJ annual report 2025.pdf | p.56 | Consolidated Statements of Earnings | Sum of operating expenses excluding COGS: Selling, marketing and administrative expenses + Research and development expense + In-process research and development impairments + Restructuring | as-printed: 38,650</t>
        </is>
      </c>
      <c r="N19" s="216" t="n">
        <v>8799</v>
      </c>
      <c r="O19" s="216" t="n">
        <v>9315</v>
      </c>
      <c r="P19" s="216" t="n">
        <v>10430</v>
      </c>
      <c r="Q19" s="216" t="n">
        <v>12002</v>
      </c>
      <c r="R19" s="216" t="n">
        <v>8337</v>
      </c>
      <c r="S19" s="216" t="n">
        <v>9405</v>
      </c>
      <c r="T19" s="216" t="n">
        <v>9594</v>
      </c>
      <c r="U19" s="216" t="n">
        <v>11314</v>
      </c>
      <c r="V19" s="256" t="n">
        <v>9597</v>
      </c>
      <c r="W19" s="256" t="n">
        <v>10085</v>
      </c>
      <c r="X19" s="456" t="n"/>
      <c r="Y19" s="456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3754</v>
      </c>
      <c r="D21" s="382" t="n">
        <v>5642</v>
      </c>
      <c r="E21" s="382" t="n">
        <v>6929</v>
      </c>
      <c r="F21" s="382" t="n">
        <v>7009</v>
      </c>
      <c r="G21" s="382" t="n">
        <v>7231</v>
      </c>
      <c r="H21" s="382" t="n">
        <v>7390</v>
      </c>
      <c r="I21" s="382" t="n">
        <v>6970</v>
      </c>
      <c r="J21" s="382" t="n">
        <v>7486</v>
      </c>
      <c r="K21" s="382" t="n">
        <v>7339</v>
      </c>
      <c r="L21" s="382" t="n">
        <v>7503</v>
      </c>
      <c r="M21" s="308" t="inlineStr">
        <is>
          <t>JNJ annual report 2025.pdf | p.59 | Consolidated Statements of Cash Flows | Depreciation and amortization of property and intangibles | as-printed: 7,503</t>
        </is>
      </c>
      <c r="N21" s="383" t="n">
        <v>1815</v>
      </c>
      <c r="O21" s="383" t="n">
        <v>1782</v>
      </c>
      <c r="P21" s="383" t="n">
        <v>1846</v>
      </c>
      <c r="Q21" s="383" t="n">
        <v>1896</v>
      </c>
      <c r="R21" s="383" t="n">
        <v>1772</v>
      </c>
      <c r="S21" s="383" t="n">
        <v>1943</v>
      </c>
      <c r="T21" s="383" t="n">
        <v>1777</v>
      </c>
      <c r="U21" s="383" t="n">
        <v>2011</v>
      </c>
      <c r="V21" s="384" t="n">
        <v>2004</v>
      </c>
      <c r="W21" s="384" t="n">
        <v>1959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20371</v>
      </c>
      <c r="D22" s="70" t="n">
        <v>18180</v>
      </c>
      <c r="E22" s="70" t="n">
        <v>19798</v>
      </c>
      <c r="F22" s="70" t="n">
        <v>19814</v>
      </c>
      <c r="G22" s="70" t="n">
        <v>19486</v>
      </c>
      <c r="H22" s="70" t="n">
        <v>23395</v>
      </c>
      <c r="I22" s="70" t="n">
        <v>23382</v>
      </c>
      <c r="J22" s="70" t="n">
        <v>21207</v>
      </c>
      <c r="K22" s="70" t="n">
        <v>20804</v>
      </c>
      <c r="L22" s="70" t="n">
        <v>25287</v>
      </c>
      <c r="M22" s="308" t="inlineStr">
        <is>
          <t>JNJ annual report 2025.pdf | p.56 | Consolidated Statements of Earnings | Operating result above interest (Gross profit less SG&amp;A, R&amp;D and IPR&amp;D impairments) | as-printed: 25,287</t>
        </is>
      </c>
      <c r="N22" s="220" t="n">
        <v>6073</v>
      </c>
      <c r="O22" s="220" t="n">
        <v>6263</v>
      </c>
      <c r="P22" s="220" t="n">
        <v>5078</v>
      </c>
      <c r="Q22" s="220" t="n">
        <v>3390</v>
      </c>
      <c r="R22" s="220" t="n">
        <v>6199</v>
      </c>
      <c r="S22" s="220" t="n">
        <v>6710</v>
      </c>
      <c r="T22" s="220" t="n">
        <v>7096</v>
      </c>
      <c r="U22" s="220" t="n">
        <v>5282</v>
      </c>
      <c r="V22" s="258" t="n">
        <v>6359</v>
      </c>
      <c r="W22" s="258" t="n">
        <v>7174</v>
      </c>
      <c r="X22" s="456" t="n"/>
      <c r="Y22" s="456" t="n"/>
    </row>
    <row r="23" ht="15" customHeight="1" s="74">
      <c r="A23" s="17" t="inlineStr">
        <is>
          <t>Interest Expense</t>
        </is>
      </c>
      <c r="B23" s="382" t="n"/>
      <c r="C23" s="382" t="n">
        <v>726</v>
      </c>
      <c r="D23" s="382" t="n">
        <v>934</v>
      </c>
      <c r="E23" s="382" t="n">
        <v>1005</v>
      </c>
      <c r="F23" s="382" t="n">
        <v>318</v>
      </c>
      <c r="G23" s="382" t="n">
        <v>201</v>
      </c>
      <c r="H23" s="382" t="n">
        <v>183</v>
      </c>
      <c r="I23" s="382" t="n">
        <v>276</v>
      </c>
      <c r="J23" s="382" t="n">
        <v>772</v>
      </c>
      <c r="K23" s="382" t="n">
        <v>755</v>
      </c>
      <c r="L23" s="382" t="n">
        <v>971</v>
      </c>
      <c r="M23" s="308" t="inlineStr">
        <is>
          <t>JNJ annual report 2025.pdf | p.56 | Consolidated Statements of Earnings | Interest expense, net of portion capitalized (Note 4) | as-printed: 971</t>
        </is>
      </c>
      <c r="N23" s="383" t="n">
        <v>155</v>
      </c>
      <c r="O23" s="383" t="n">
        <v>270</v>
      </c>
      <c r="P23" s="383" t="n">
        <v>-99</v>
      </c>
      <c r="Q23" s="383" t="n">
        <v>429</v>
      </c>
      <c r="R23" s="383" t="n">
        <v>204</v>
      </c>
      <c r="S23" s="383" t="n">
        <v>308</v>
      </c>
      <c r="T23" s="383" t="n">
        <v>18</v>
      </c>
      <c r="U23" s="383" t="n">
        <v>441</v>
      </c>
      <c r="V23" s="384" t="n">
        <v>43</v>
      </c>
      <c r="W23" s="384" t="n">
        <v>281</v>
      </c>
      <c r="X23" s="455" t="n"/>
      <c r="Y23" s="455" t="n"/>
    </row>
    <row r="24" ht="15" customHeight="1" s="74">
      <c r="A24" s="15" t="inlineStr">
        <is>
          <t>Pre-Tax Income</t>
        </is>
      </c>
      <c r="B24" s="70" t="n"/>
      <c r="C24" s="70" t="n">
        <v>19803</v>
      </c>
      <c r="D24" s="70" t="n">
        <v>17673</v>
      </c>
      <c r="E24" s="70" t="n">
        <v>17999</v>
      </c>
      <c r="F24" s="70" t="n">
        <v>17328</v>
      </c>
      <c r="G24" s="70" t="n">
        <v>16497</v>
      </c>
      <c r="H24" s="70" t="n">
        <v>22776</v>
      </c>
      <c r="I24" s="70" t="n">
        <v>21725</v>
      </c>
      <c r="J24" s="70" t="n">
        <v>15062</v>
      </c>
      <c r="K24" s="70" t="n">
        <v>16687</v>
      </c>
      <c r="L24" s="70" t="n">
        <v>32581</v>
      </c>
      <c r="M24" s="308" t="inlineStr">
        <is>
          <t>JNJ annual report 2025.pdf | p.56 | Consolidated Statements of Earnings | Earnings before provision for taxes on income | as-printed: 32,581</t>
        </is>
      </c>
      <c r="N24" s="220" t="n">
        <v>3714</v>
      </c>
      <c r="O24" s="220" t="n">
        <v>5748</v>
      </c>
      <c r="P24" s="220" t="n">
        <v>3338</v>
      </c>
      <c r="Q24" s="220" t="n">
        <v>3887</v>
      </c>
      <c r="R24" s="220" t="n">
        <v>13631</v>
      </c>
      <c r="S24" s="220" t="n">
        <v>6491</v>
      </c>
      <c r="T24" s="220" t="n">
        <v>7493</v>
      </c>
      <c r="U24" s="220" t="n">
        <v>4966</v>
      </c>
      <c r="V24" s="258" t="n">
        <v>5990</v>
      </c>
      <c r="W24" s="258" t="n">
        <v>6747</v>
      </c>
      <c r="X24" s="456" t="n"/>
      <c r="Y24" s="456" t="n"/>
    </row>
    <row r="25" ht="15" customHeight="1" s="74">
      <c r="A25" s="17" t="inlineStr">
        <is>
          <t>Tax Expense</t>
        </is>
      </c>
      <c r="B25" s="388" t="n"/>
      <c r="C25" s="388" t="n">
        <v>3263</v>
      </c>
      <c r="D25" s="388" t="n">
        <v>16373</v>
      </c>
      <c r="E25" s="388" t="n">
        <v>2702</v>
      </c>
      <c r="F25" s="388" t="n">
        <v>2209</v>
      </c>
      <c r="G25" s="388" t="n">
        <v>1783</v>
      </c>
      <c r="H25" s="388" t="n">
        <v>1898</v>
      </c>
      <c r="I25" s="388" t="n">
        <v>3784</v>
      </c>
      <c r="J25" s="388" t="n">
        <v>1736</v>
      </c>
      <c r="K25" s="388" t="n">
        <v>2621</v>
      </c>
      <c r="L25" s="388" t="n">
        <v>5777</v>
      </c>
      <c r="M25" s="308" t="inlineStr">
        <is>
          <t>JNJ annual report 2025.pdf | p.56 | Consolidated Statements of Earnings | Provision for taxes on income (Note 8) | as-printed: 5,777</t>
        </is>
      </c>
      <c r="N25" s="389" t="n">
        <v>459</v>
      </c>
      <c r="O25" s="389" t="n">
        <v>1062</v>
      </c>
      <c r="P25" s="389" t="n">
        <v>644</v>
      </c>
      <c r="Q25" s="389" t="n">
        <v>456</v>
      </c>
      <c r="R25" s="389" t="n">
        <v>2632</v>
      </c>
      <c r="S25" s="389" t="n">
        <v>954</v>
      </c>
      <c r="T25" s="389" t="n">
        <v>2341</v>
      </c>
      <c r="U25" s="389" t="n">
        <v>-150</v>
      </c>
      <c r="V25" s="390" t="n">
        <v>755</v>
      </c>
      <c r="W25" s="390" t="n">
        <v>1213</v>
      </c>
      <c r="X25" s="455" t="n"/>
      <c r="Y25" s="455" t="n"/>
    </row>
    <row r="26" ht="15" customHeight="1" s="74">
      <c r="A26" s="15" t="inlineStr">
        <is>
          <t>Net Income</t>
        </is>
      </c>
      <c r="B26" s="379" t="n"/>
      <c r="C26" s="379" t="n">
        <v>16540</v>
      </c>
      <c r="D26" s="379" t="n">
        <v>1300</v>
      </c>
      <c r="E26" s="379" t="n">
        <v>15297</v>
      </c>
      <c r="F26" s="379" t="n">
        <v>15119</v>
      </c>
      <c r="G26" s="379" t="n">
        <v>14714</v>
      </c>
      <c r="H26" s="379" t="n">
        <v>20878</v>
      </c>
      <c r="I26" s="379" t="n">
        <v>17941</v>
      </c>
      <c r="J26" s="379" t="n">
        <v>13326</v>
      </c>
      <c r="K26" s="379" t="n">
        <v>14066</v>
      </c>
      <c r="L26" s="379" t="n">
        <v>26804</v>
      </c>
      <c r="M26" s="308" t="inlineStr">
        <is>
          <t>JNJ annual report 2025.pdf | p.56 | Consolidated Statements of Earnings | Net earnings from continuing operations / Net earnings | as-printed: 26,804</t>
        </is>
      </c>
      <c r="N26" s="380" t="n">
        <v>3255</v>
      </c>
      <c r="O26" s="380" t="n">
        <v>4686</v>
      </c>
      <c r="P26" s="380" t="n">
        <v>2694</v>
      </c>
      <c r="Q26" s="380" t="n">
        <v>3431</v>
      </c>
      <c r="R26" s="380" t="n">
        <v>10999</v>
      </c>
      <c r="S26" s="380" t="n">
        <v>5537</v>
      </c>
      <c r="T26" s="380" t="n">
        <v>5152</v>
      </c>
      <c r="U26" s="380" t="n">
        <v>5116</v>
      </c>
      <c r="V26" s="381" t="n">
        <v>5235</v>
      </c>
      <c r="W26" s="381" t="n">
        <v>5534</v>
      </c>
      <c r="X26" s="455" t="n"/>
      <c r="Y26" s="455" t="n"/>
    </row>
    <row r="27" ht="15" customHeight="1" s="74">
      <c r="A27" s="17" t="inlineStr">
        <is>
          <t>Diluted EPS</t>
        </is>
      </c>
      <c r="B27" s="391" t="n"/>
      <c r="C27" s="391" t="n">
        <v>5.93</v>
      </c>
      <c r="D27" s="391" t="n">
        <v>0.47</v>
      </c>
      <c r="E27" s="391" t="n">
        <v>5.61</v>
      </c>
      <c r="F27" s="391" t="n">
        <v>5.63</v>
      </c>
      <c r="G27" s="391" t="n">
        <v>5.51</v>
      </c>
      <c r="H27" s="391" t="n">
        <v>7.81</v>
      </c>
      <c r="I27" s="391" t="n">
        <v>6.73</v>
      </c>
      <c r="J27" s="391" t="n">
        <v>5.2</v>
      </c>
      <c r="K27" s="391" t="n">
        <v>5.79</v>
      </c>
      <c r="L27" s="391" t="n">
        <v>11.03</v>
      </c>
      <c r="M27" s="308" t="inlineStr">
        <is>
          <t>JNJ annual report 2025.pdf | p.56 | Consolidated Statements of Earnings | Total net earnings per share - diluted / Continuing operations - diluted | as-printed: 11.03</t>
        </is>
      </c>
      <c r="N27" s="392" t="n">
        <v>1.34</v>
      </c>
      <c r="O27" s="392" t="n">
        <v>1.93</v>
      </c>
      <c r="P27" s="392" t="n">
        <v>1.11</v>
      </c>
      <c r="Q27" s="392" t="n"/>
      <c r="R27" s="392" t="n">
        <v>4.54</v>
      </c>
      <c r="S27" s="392" t="n">
        <v>2.29</v>
      </c>
      <c r="T27" s="392" t="n">
        <v>2.12</v>
      </c>
      <c r="U27" s="392" t="n"/>
      <c r="V27" s="384" t="n">
        <v>2.14</v>
      </c>
      <c r="W27" s="384" t="n">
        <v>2.27</v>
      </c>
      <c r="X27" s="455" t="n"/>
      <c r="Y27" s="455" t="n"/>
    </row>
    <row r="28" ht="15" customHeight="1" s="74">
      <c r="A28" s="15" t="inlineStr">
        <is>
          <t>Diluted Shares Out. (M)</t>
        </is>
      </c>
      <c r="B28" s="393" t="n"/>
      <c r="C28" s="393" t="n">
        <v>2788.9</v>
      </c>
      <c r="D28" s="393" t="n">
        <v>2745.3</v>
      </c>
      <c r="E28" s="393" t="n">
        <v>2728.7</v>
      </c>
      <c r="F28" s="393" t="n">
        <v>2684.3</v>
      </c>
      <c r="G28" s="393" t="n">
        <v>2670.7</v>
      </c>
      <c r="H28" s="393" t="n">
        <v>2674</v>
      </c>
      <c r="I28" s="393" t="n">
        <v>2663.9</v>
      </c>
      <c r="J28" s="393" t="n">
        <v>2560.4</v>
      </c>
      <c r="K28" s="393" t="n">
        <v>2429.4</v>
      </c>
      <c r="L28" s="393" t="n">
        <v>2429.4</v>
      </c>
      <c r="M28" s="308" t="n">
        <v>2410</v>
      </c>
      <c r="N28" s="394" t="n">
        <v>2430.1</v>
      </c>
      <c r="O28" s="394" t="n">
        <v>2422</v>
      </c>
      <c r="P28" s="394" t="n">
        <v>2427.9</v>
      </c>
      <c r="Q28" s="394" t="n"/>
      <c r="R28" s="394" t="n">
        <v>2423.8</v>
      </c>
      <c r="S28" s="394" t="n">
        <v>2419.1</v>
      </c>
      <c r="T28" s="394" t="n">
        <v>2428.6</v>
      </c>
      <c r="U28" s="394" t="n"/>
      <c r="V28" s="381" t="n">
        <v>2445.2</v>
      </c>
      <c r="W28" s="381" t="n">
        <v>2440.1</v>
      </c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17824</v>
      </c>
      <c r="E32" s="379" t="n">
        <v>18107</v>
      </c>
      <c r="F32" s="379" t="n">
        <v>17305</v>
      </c>
      <c r="G32" s="379" t="n">
        <v>13985</v>
      </c>
      <c r="H32" s="379" t="n">
        <v>14487</v>
      </c>
      <c r="I32" s="379" t="n">
        <v>14127</v>
      </c>
      <c r="J32" s="379" t="n">
        <v>21859</v>
      </c>
      <c r="K32" s="379" t="n">
        <v>24105</v>
      </c>
      <c r="L32" s="379" t="n">
        <v>19709</v>
      </c>
      <c r="M32" s="308" t="inlineStr">
        <is>
          <t>JNJ annual report 2025.pdf | p.55 | Consolidated Balance Sheets | Cash and cash equivalents (Notes 1 and 2) | as-printed: 19,709</t>
        </is>
      </c>
      <c r="N32" s="380" t="n">
        <v>25473</v>
      </c>
      <c r="O32" s="380" t="n">
        <v>24878</v>
      </c>
      <c r="P32" s="380" t="n">
        <v>19980</v>
      </c>
      <c r="Q32" s="380" t="n">
        <v>24105</v>
      </c>
      <c r="R32" s="380" t="n">
        <v>38474</v>
      </c>
      <c r="S32" s="380" t="n">
        <v>18577</v>
      </c>
      <c r="T32" s="380" t="n">
        <v>18231</v>
      </c>
      <c r="U32" s="380" t="n">
        <v>19709</v>
      </c>
      <c r="V32" s="381" t="n">
        <v>21688</v>
      </c>
      <c r="W32" s="381" t="n">
        <v>20422</v>
      </c>
      <c r="X32" s="455" t="n"/>
      <c r="Y32" s="455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3906</v>
      </c>
      <c r="E33" s="382" t="n">
        <v>2796</v>
      </c>
      <c r="F33" s="382" t="n">
        <v>1202</v>
      </c>
      <c r="G33" s="382" t="n">
        <v>2631</v>
      </c>
      <c r="H33" s="382" t="n">
        <v>3766</v>
      </c>
      <c r="I33" s="382" t="n">
        <v>12771</v>
      </c>
      <c r="J33" s="382" t="n">
        <v>3451</v>
      </c>
      <c r="K33" s="382" t="n">
        <v>5983</v>
      </c>
      <c r="L33" s="382" t="n">
        <v>8495</v>
      </c>
      <c r="M33" s="308" t="inlineStr">
        <is>
          <t>JNJ annual report 2025.pdf | p.55 | Consolidated Balance Sheets | Loans and notes payable (Note 7) | as-printed: 8,495</t>
        </is>
      </c>
      <c r="N33" s="383" t="n">
        <v>8550</v>
      </c>
      <c r="O33" s="383" t="n">
        <v>9855</v>
      </c>
      <c r="P33" s="383" t="n">
        <v>4462</v>
      </c>
      <c r="Q33" s="383" t="n">
        <v>5983</v>
      </c>
      <c r="R33" s="383" t="n">
        <v>13897</v>
      </c>
      <c r="S33" s="383" t="n">
        <v>11526</v>
      </c>
      <c r="T33" s="383" t="n">
        <v>6387</v>
      </c>
      <c r="U33" s="383" t="n">
        <v>8495</v>
      </c>
      <c r="V33" s="384" t="n">
        <v>17460</v>
      </c>
      <c r="W33" s="384" t="n">
        <v>11692</v>
      </c>
      <c r="X33" s="455" t="n"/>
      <c r="Y33" s="455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30675</v>
      </c>
      <c r="E34" s="379" t="n">
        <v>27684</v>
      </c>
      <c r="F34" s="379" t="n">
        <v>26494</v>
      </c>
      <c r="G34" s="379" t="n">
        <v>32635</v>
      </c>
      <c r="H34" s="379" t="n">
        <v>29985</v>
      </c>
      <c r="I34" s="379" t="n">
        <v>26888</v>
      </c>
      <c r="J34" s="379" t="n">
        <v>25881</v>
      </c>
      <c r="K34" s="379" t="n">
        <v>30651</v>
      </c>
      <c r="L34" s="379" t="n">
        <v>39438</v>
      </c>
      <c r="M34" s="308" t="inlineStr">
        <is>
          <t>JNJ annual report 2025.pdf | p.55 | Consolidated Balance Sheets | Long-term debt (Note 7) | as-printed: 39,438</t>
        </is>
      </c>
      <c r="N34" s="380" t="n">
        <v>25082</v>
      </c>
      <c r="O34" s="380" t="n">
        <v>31636</v>
      </c>
      <c r="P34" s="380" t="n">
        <v>31289</v>
      </c>
      <c r="Q34" s="380" t="n">
        <v>30651</v>
      </c>
      <c r="R34" s="380" t="n">
        <v>38355</v>
      </c>
      <c r="S34" s="380" t="n">
        <v>39235</v>
      </c>
      <c r="T34" s="380" t="n">
        <v>39408</v>
      </c>
      <c r="U34" s="380" t="n">
        <v>39438</v>
      </c>
      <c r="V34" s="381" t="n">
        <v>37527</v>
      </c>
      <c r="W34" s="381" t="n">
        <v>37344</v>
      </c>
      <c r="X34" s="455" t="n"/>
      <c r="Y34" s="455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43088</v>
      </c>
      <c r="E37" s="382" t="n">
        <v>46033</v>
      </c>
      <c r="F37" s="382" t="n">
        <v>45274</v>
      </c>
      <c r="G37" s="382" t="n">
        <v>51237</v>
      </c>
      <c r="H37" s="382" t="n">
        <v>60979</v>
      </c>
      <c r="I37" s="382" t="n">
        <v>55294</v>
      </c>
      <c r="J37" s="382" t="n">
        <v>53495</v>
      </c>
      <c r="K37" s="382" t="n">
        <v>55893</v>
      </c>
      <c r="L37" s="382" t="n">
        <v>55624</v>
      </c>
      <c r="M37" s="308" t="inlineStr">
        <is>
          <t>JNJ annual report 2025.pdf | p.55 | Consolidated Balance Sheets | Total current assets | as-printed: 55,624</t>
        </is>
      </c>
      <c r="N37" s="383" t="n">
        <v>57002</v>
      </c>
      <c r="O37" s="383" t="n">
        <v>57817</v>
      </c>
      <c r="P37" s="383" t="n">
        <v>53249</v>
      </c>
      <c r="Q37" s="383" t="n">
        <v>55893</v>
      </c>
      <c r="R37" s="383" t="n">
        <v>71551</v>
      </c>
      <c r="S37" s="383" t="n">
        <v>54498</v>
      </c>
      <c r="T37" s="383" t="n">
        <v>54611</v>
      </c>
      <c r="U37" s="383" t="n">
        <v>55624</v>
      </c>
      <c r="V37" s="384" t="n">
        <v>59173</v>
      </c>
      <c r="W37" s="384" t="n">
        <v>59774</v>
      </c>
      <c r="X37" s="455" t="n"/>
      <c r="Y37" s="455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30537</v>
      </c>
      <c r="E38" s="379" t="n">
        <v>31230</v>
      </c>
      <c r="F38" s="379" t="n">
        <v>35964</v>
      </c>
      <c r="G38" s="379" t="n">
        <v>42493</v>
      </c>
      <c r="H38" s="379" t="n">
        <v>45226</v>
      </c>
      <c r="I38" s="379" t="n">
        <v>55802</v>
      </c>
      <c r="J38" s="379" t="n">
        <v>46282</v>
      </c>
      <c r="K38" s="379" t="n">
        <v>50321</v>
      </c>
      <c r="L38" s="379" t="n">
        <v>54126</v>
      </c>
      <c r="M38" s="308" t="inlineStr">
        <is>
          <t>JNJ annual report 2025.pdf | p.55 | Consolidated Balance Sheets | Total current liabilities | as-printed: 54,126</t>
        </is>
      </c>
      <c r="N38" s="380" t="n">
        <v>48725</v>
      </c>
      <c r="O38" s="380" t="n">
        <v>53933</v>
      </c>
      <c r="P38" s="380" t="n">
        <v>51759</v>
      </c>
      <c r="Q38" s="380" t="n">
        <v>50321</v>
      </c>
      <c r="R38" s="380" t="n">
        <v>56903</v>
      </c>
      <c r="S38" s="380" t="n">
        <v>54180</v>
      </c>
      <c r="T38" s="380" t="n">
        <v>50869</v>
      </c>
      <c r="U38" s="380" t="n">
        <v>54126</v>
      </c>
      <c r="V38" s="381" t="n">
        <v>57716</v>
      </c>
      <c r="W38" s="381" t="n">
        <v>54895</v>
      </c>
      <c r="X38" s="455" t="n"/>
      <c r="Y38" s="455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157303</v>
      </c>
      <c r="E39" s="382" t="n">
        <v>152954</v>
      </c>
      <c r="F39" s="382" t="n">
        <v>157728</v>
      </c>
      <c r="G39" s="382" t="n">
        <v>174894</v>
      </c>
      <c r="H39" s="382" t="n">
        <v>182018</v>
      </c>
      <c r="I39" s="382" t="n">
        <v>187378</v>
      </c>
      <c r="J39" s="382" t="n">
        <v>167558</v>
      </c>
      <c r="K39" s="382" t="n">
        <v>180104</v>
      </c>
      <c r="L39" s="382" t="n">
        <v>199210</v>
      </c>
      <c r="M39" s="308" t="inlineStr">
        <is>
          <t>JNJ annual report 2025.pdf | p.55 | Consolidated Balance Sheets | Total assets | as-printed: 199,210</t>
        </is>
      </c>
      <c r="N39" s="383" t="n">
        <v>171966</v>
      </c>
      <c r="O39" s="383" t="n">
        <v>181088</v>
      </c>
      <c r="P39" s="383" t="n">
        <v>178287</v>
      </c>
      <c r="Q39" s="383" t="n">
        <v>180104</v>
      </c>
      <c r="R39" s="383" t="n">
        <v>193671</v>
      </c>
      <c r="S39" s="383" t="n">
        <v>193389</v>
      </c>
      <c r="T39" s="383" t="n">
        <v>192816</v>
      </c>
      <c r="U39" s="383" t="n">
        <v>199210</v>
      </c>
      <c r="V39" s="384" t="n">
        <v>200894</v>
      </c>
      <c r="W39" s="384" t="n">
        <v>201061</v>
      </c>
      <c r="X39" s="455" t="n"/>
      <c r="Y39" s="455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97143</v>
      </c>
      <c r="E40" s="388" t="n">
        <v>93202</v>
      </c>
      <c r="F40" s="388" t="n">
        <v>98257</v>
      </c>
      <c r="G40" s="388" t="n">
        <v>111616</v>
      </c>
      <c r="H40" s="388" t="n">
        <v>107995</v>
      </c>
      <c r="I40" s="388" t="n">
        <v>110574</v>
      </c>
      <c r="J40" s="388" t="n">
        <v>98784</v>
      </c>
      <c r="K40" s="388" t="n">
        <v>108614</v>
      </c>
      <c r="L40" s="388" t="n">
        <v>117666</v>
      </c>
      <c r="M40" s="308" t="inlineStr">
        <is>
          <t>JNJ annual report 2025.pdf | p.55 | Consolidated Balance Sheets | Total liabilities | as-printed: 117,666</t>
        </is>
      </c>
      <c r="N40" s="389" t="n">
        <v>101946</v>
      </c>
      <c r="O40" s="389" t="n">
        <v>109550</v>
      </c>
      <c r="P40" s="389" t="n">
        <v>108129</v>
      </c>
      <c r="Q40" s="389" t="n">
        <v>108614</v>
      </c>
      <c r="R40" s="389" t="n">
        <v>115562</v>
      </c>
      <c r="S40" s="389" t="n">
        <v>114916</v>
      </c>
      <c r="T40" s="389" t="n">
        <v>113539</v>
      </c>
      <c r="U40" s="389" t="n">
        <v>117666</v>
      </c>
      <c r="V40" s="390" t="n">
        <v>119708</v>
      </c>
      <c r="W40" s="390" t="n">
        <v>116090</v>
      </c>
      <c r="X40" s="455" t="n"/>
      <c r="Y40" s="455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60160</v>
      </c>
      <c r="E41" s="382" t="n">
        <v>59752</v>
      </c>
      <c r="F41" s="382" t="n">
        <v>59471</v>
      </c>
      <c r="G41" s="382" t="n">
        <v>63278</v>
      </c>
      <c r="H41" s="382" t="n">
        <v>74023</v>
      </c>
      <c r="I41" s="382" t="n">
        <v>76804</v>
      </c>
      <c r="J41" s="382" t="n">
        <v>68774</v>
      </c>
      <c r="K41" s="382" t="n">
        <v>71490</v>
      </c>
      <c r="L41" s="382" t="n">
        <v>81544</v>
      </c>
      <c r="M41" s="308" t="inlineStr">
        <is>
          <t>JNJ annual report 2025.pdf | p.55 | Consolidated Balance Sheets | Total shareholders' equity | as-printed: 81,544</t>
        </is>
      </c>
      <c r="N41" s="383" t="n">
        <v>70020</v>
      </c>
      <c r="O41" s="383" t="n">
        <v>71538</v>
      </c>
      <c r="P41" s="383" t="n">
        <v>70158</v>
      </c>
      <c r="Q41" s="383" t="n">
        <v>71490</v>
      </c>
      <c r="R41" s="383" t="n">
        <v>78109</v>
      </c>
      <c r="S41" s="383" t="n">
        <v>78473</v>
      </c>
      <c r="T41" s="383" t="n">
        <v>79277</v>
      </c>
      <c r="U41" s="383" t="n">
        <v>81544</v>
      </c>
      <c r="V41" s="384" t="n">
        <v>81186</v>
      </c>
      <c r="W41" s="384" t="n">
        <v>84971</v>
      </c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/>
      <c r="P42" s="380" t="n">
        <v>0</v>
      </c>
      <c r="Q42" s="380" t="n"/>
      <c r="R42" s="380" t="n"/>
      <c r="S42" s="380" t="n"/>
      <c r="T42" s="380" t="n">
        <v>0</v>
      </c>
      <c r="U42" s="380" t="n"/>
      <c r="V42" s="381" t="n">
        <v>0</v>
      </c>
      <c r="W42" s="381" t="n">
        <v>0</v>
      </c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85134</v>
      </c>
      <c r="E43" s="382" t="n">
        <v>78064</v>
      </c>
      <c r="F43" s="382" t="n">
        <v>81282</v>
      </c>
      <c r="G43" s="382" t="n">
        <v>89795</v>
      </c>
      <c r="H43" s="382" t="n">
        <v>81638</v>
      </c>
      <c r="I43" s="382" t="n">
        <v>93556</v>
      </c>
      <c r="J43" s="382" t="n">
        <v>70733</v>
      </c>
      <c r="K43" s="382" t="n">
        <v>81818</v>
      </c>
      <c r="L43" s="382" t="n">
        <v>99175</v>
      </c>
      <c r="M43" s="308" t="inlineStr">
        <is>
          <t>JNJ annual report 2025.pdf | p.103 | Note 17 - Segments of Business and Geographic Areas | Intangible assets and goodwill, net (segment footnote (7)) | as-printed: 99,175</t>
        </is>
      </c>
      <c r="N43" s="383" t="n">
        <v>36616</v>
      </c>
      <c r="O43" s="383" t="n">
        <v>44250</v>
      </c>
      <c r="P43" s="383" t="n">
        <v>44799</v>
      </c>
      <c r="Q43" s="383" t="n">
        <v>81818</v>
      </c>
      <c r="R43" s="383" t="n">
        <v>44468</v>
      </c>
      <c r="S43" s="383" t="n">
        <v>48117</v>
      </c>
      <c r="T43" s="383" t="n">
        <v>48048</v>
      </c>
      <c r="U43" s="383" t="n">
        <v>99175</v>
      </c>
      <c r="V43" s="384" t="n">
        <v>48558</v>
      </c>
      <c r="W43" s="384" t="n">
        <v>48479</v>
      </c>
      <c r="X43" s="455" t="n"/>
      <c r="Y43" s="455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17005</v>
      </c>
      <c r="E44" s="379" t="n">
        <v>17035</v>
      </c>
      <c r="F44" s="379" t="n">
        <v>17658</v>
      </c>
      <c r="G44" s="379" t="n">
        <v>18766</v>
      </c>
      <c r="H44" s="379" t="n">
        <v>18962</v>
      </c>
      <c r="I44" s="379" t="n">
        <v>19803</v>
      </c>
      <c r="J44" s="379" t="n">
        <v>19898</v>
      </c>
      <c r="K44" s="379" t="n">
        <v>20518</v>
      </c>
      <c r="L44" s="379" t="n">
        <v>23169</v>
      </c>
      <c r="M44" s="308" t="inlineStr">
        <is>
          <t>JNJ annual report 2025.pdf | p.55 | Consolidated Balance Sheets | Property, plant and equipment, net (Notes 1 and 4) | as-printed: 23,169</t>
        </is>
      </c>
      <c r="N44" s="380" t="n">
        <v>19632</v>
      </c>
      <c r="O44" s="380" t="n">
        <v>19748</v>
      </c>
      <c r="P44" s="380" t="n">
        <v>20479</v>
      </c>
      <c r="Q44" s="380" t="n">
        <v>20518</v>
      </c>
      <c r="R44" s="380" t="n">
        <v>20871</v>
      </c>
      <c r="S44" s="380" t="n">
        <v>21949</v>
      </c>
      <c r="T44" s="380" t="n">
        <v>22338</v>
      </c>
      <c r="U44" s="380" t="n">
        <v>23169</v>
      </c>
      <c r="V44" s="381" t="n">
        <v>23270</v>
      </c>
      <c r="W44" s="381" t="n">
        <v>23582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13490</v>
      </c>
      <c r="E45" s="382" t="n">
        <v>14098</v>
      </c>
      <c r="F45" s="382" t="n">
        <v>14481</v>
      </c>
      <c r="G45" s="382" t="n">
        <v>13576</v>
      </c>
      <c r="H45" s="382" t="n">
        <v>15283</v>
      </c>
      <c r="I45" s="382" t="n">
        <v>16160</v>
      </c>
      <c r="J45" s="382" t="n">
        <v>14873</v>
      </c>
      <c r="K45" s="382" t="n">
        <v>14842</v>
      </c>
      <c r="L45" s="382" t="n">
        <v>17178</v>
      </c>
      <c r="M45" s="308" t="inlineStr">
        <is>
          <t>JNJ annual report 2025.pdf | p.55 | Consolidated Balance Sheets | Accounts receivable trade, less allowances | as-printed: 17,178</t>
        </is>
      </c>
      <c r="N45" s="383" t="n">
        <v>14946</v>
      </c>
      <c r="O45" s="383" t="n">
        <v>15794</v>
      </c>
      <c r="P45" s="383" t="n">
        <v>16174</v>
      </c>
      <c r="Q45" s="383" t="n">
        <v>14842</v>
      </c>
      <c r="R45" s="383" t="n">
        <v>16020</v>
      </c>
      <c r="S45" s="383" t="n">
        <v>17846</v>
      </c>
      <c r="T45" s="383" t="n">
        <v>17611</v>
      </c>
      <c r="U45" s="383" t="n">
        <v>17178</v>
      </c>
      <c r="V45" s="384" t="n">
        <v>17721</v>
      </c>
      <c r="W45" s="384" t="n">
        <v>19046</v>
      </c>
      <c r="X45" s="455" t="n"/>
      <c r="Y45" s="455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7310</v>
      </c>
      <c r="E46" s="379" t="n">
        <v>7537</v>
      </c>
      <c r="F46" s="379" t="n">
        <v>8544</v>
      </c>
      <c r="G46" s="379" t="n">
        <v>9505</v>
      </c>
      <c r="H46" s="379" t="n">
        <v>11055</v>
      </c>
      <c r="I46" s="379" t="n">
        <v>11703</v>
      </c>
      <c r="J46" s="379" t="n">
        <v>9632</v>
      </c>
      <c r="K46" s="379" t="n">
        <v>10311</v>
      </c>
      <c r="L46" s="379" t="n">
        <v>11991</v>
      </c>
      <c r="M46" s="308" t="inlineStr">
        <is>
          <t>JNJ annual report 2025.pdf | p.55 | Consolidated Balance Sheets | Accounts payable | as-printed: 11,991</t>
        </is>
      </c>
      <c r="N46" s="380" t="n">
        <v>8174</v>
      </c>
      <c r="O46" s="380" t="n">
        <v>8848</v>
      </c>
      <c r="P46" s="380" t="n">
        <v>8954</v>
      </c>
      <c r="Q46" s="380" t="n">
        <v>10311</v>
      </c>
      <c r="R46" s="380" t="n">
        <v>9545</v>
      </c>
      <c r="S46" s="380" t="n">
        <v>9464</v>
      </c>
      <c r="T46" s="380" t="n">
        <v>9625</v>
      </c>
      <c r="U46" s="380" t="n">
        <v>11991</v>
      </c>
      <c r="V46" s="381" t="n">
        <v>10460</v>
      </c>
      <c r="W46" s="381" t="n">
        <v>9223</v>
      </c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8765</v>
      </c>
      <c r="E47" s="382" t="n">
        <v>8599</v>
      </c>
      <c r="F47" s="382" t="n">
        <v>9020</v>
      </c>
      <c r="G47" s="382" t="n">
        <v>9344</v>
      </c>
      <c r="H47" s="382" t="n">
        <v>10387</v>
      </c>
      <c r="I47" s="382" t="n">
        <v>12483</v>
      </c>
      <c r="J47" s="382" t="n">
        <v>11181</v>
      </c>
      <c r="K47" s="382" t="n">
        <v>12444</v>
      </c>
      <c r="L47" s="382" t="n">
        <v>14191</v>
      </c>
      <c r="M47" s="308" t="inlineStr">
        <is>
          <t>JNJ annual report 2025.pdf | p.55 | Consolidated Balance Sheets | Inventories (Notes 1 and 3) | as-printed: 14,191</t>
        </is>
      </c>
      <c r="N47" s="383" t="n">
        <v>11383</v>
      </c>
      <c r="O47" s="383" t="n">
        <v>12169</v>
      </c>
      <c r="P47" s="383" t="n">
        <v>12603</v>
      </c>
      <c r="Q47" s="383" t="n">
        <v>12444</v>
      </c>
      <c r="R47" s="383" t="n">
        <v>12659</v>
      </c>
      <c r="S47" s="383" t="n">
        <v>13412</v>
      </c>
      <c r="T47" s="383" t="n">
        <v>14146</v>
      </c>
      <c r="U47" s="383" t="n">
        <v>14191</v>
      </c>
      <c r="V47" s="384" t="n">
        <v>14583</v>
      </c>
      <c r="W47" s="384" t="n">
        <v>15144</v>
      </c>
      <c r="X47" s="455" t="n"/>
      <c r="Y47" s="455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101793</v>
      </c>
      <c r="E48" s="432" t="n">
        <v>106216</v>
      </c>
      <c r="F48" s="432" t="n">
        <v>110659</v>
      </c>
      <c r="G48" s="432" t="n">
        <v>113890</v>
      </c>
      <c r="H48" s="432" t="n">
        <v>123060</v>
      </c>
      <c r="I48" s="432" t="n">
        <v>128345</v>
      </c>
      <c r="J48" s="432" t="n">
        <v>153843</v>
      </c>
      <c r="K48" s="432" t="n">
        <v>155791</v>
      </c>
      <c r="L48" s="432" t="n">
        <v>168978</v>
      </c>
      <c r="M48" s="308" t="inlineStr">
        <is>
          <t>JNJ annual report 2025.pdf | p.55 | Consolidated Balance Sheets | Retained earnings and Additional-paid-in-capital | as-printed: 168,978</t>
        </is>
      </c>
      <c r="N48" s="433" t="n">
        <v>153378</v>
      </c>
      <c r="O48" s="433" t="n">
        <v>155360</v>
      </c>
      <c r="P48" s="433" t="n">
        <v>155179</v>
      </c>
      <c r="Q48" s="433" t="n">
        <v>155791</v>
      </c>
      <c r="R48" s="433" t="n">
        <v>162635</v>
      </c>
      <c r="S48" s="433" t="n">
        <v>165371</v>
      </c>
      <c r="T48" s="433" t="n">
        <v>167281</v>
      </c>
      <c r="U48" s="433" t="n">
        <v>168978</v>
      </c>
      <c r="V48" s="433" t="n">
        <v>169161</v>
      </c>
      <c r="W48" s="433" t="n">
        <v>171665</v>
      </c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18767</v>
      </c>
      <c r="D51" s="382" t="n">
        <v>21056</v>
      </c>
      <c r="E51" s="382" t="n">
        <v>22201</v>
      </c>
      <c r="F51" s="382" t="n">
        <v>23416</v>
      </c>
      <c r="G51" s="382" t="n">
        <v>23536</v>
      </c>
      <c r="H51" s="382" t="n">
        <v>23410</v>
      </c>
      <c r="I51" s="382" t="n">
        <v>21194</v>
      </c>
      <c r="J51" s="382" t="n">
        <v>22791</v>
      </c>
      <c r="K51" s="382" t="n">
        <v>24266</v>
      </c>
      <c r="L51" s="382" t="n">
        <v>24530</v>
      </c>
      <c r="M51" s="308" t="inlineStr">
        <is>
          <t>JNJ annual report 2025.pdf | p.59 | Consolidated Statements of Cash Flows | Net cash flows from operating activities | as-printed: 24,530</t>
        </is>
      </c>
      <c r="N51" s="383" t="n">
        <v>3657</v>
      </c>
      <c r="O51" s="383" t="n">
        <v>5633</v>
      </c>
      <c r="P51" s="383" t="n">
        <v>7993</v>
      </c>
      <c r="Q51" s="383" t="n">
        <v>6983</v>
      </c>
      <c r="R51" s="383" t="n">
        <v>4174</v>
      </c>
      <c r="S51" s="383" t="n">
        <v>3878</v>
      </c>
      <c r="T51" s="383" t="n">
        <v>9169</v>
      </c>
      <c r="U51" s="383" t="n">
        <v>7309</v>
      </c>
      <c r="V51" s="384" t="n">
        <v>2514</v>
      </c>
      <c r="W51" s="384" t="n">
        <v>8616</v>
      </c>
      <c r="X51" s="455" t="n"/>
      <c r="Y51" s="455" t="n"/>
    </row>
    <row r="52" ht="15" customHeight="1" s="74">
      <c r="A52" s="15" t="inlineStr">
        <is>
          <t>Capital Expenditures</t>
        </is>
      </c>
      <c r="B52" s="379" t="n"/>
      <c r="C52" s="379" t="n">
        <v>3226</v>
      </c>
      <c r="D52" s="379" t="n">
        <v>3279</v>
      </c>
      <c r="E52" s="379" t="n">
        <v>3670</v>
      </c>
      <c r="F52" s="379" t="n">
        <v>3498</v>
      </c>
      <c r="G52" s="379" t="n">
        <v>3347</v>
      </c>
      <c r="H52" s="379" t="n">
        <v>3652</v>
      </c>
      <c r="I52" s="379" t="n">
        <v>4009</v>
      </c>
      <c r="J52" s="379" t="n">
        <v>4543</v>
      </c>
      <c r="K52" s="379" t="n">
        <v>4424</v>
      </c>
      <c r="L52" s="379" t="n">
        <v>4832</v>
      </c>
      <c r="M52" s="308" t="inlineStr">
        <is>
          <t>JNJ annual report 2025.pdf | p.59 | Consolidated Statements of Cash Flows | Additions to property, plant and equipment | as-printed: (4,832)</t>
        </is>
      </c>
      <c r="N52" s="380" t="n">
        <v>807</v>
      </c>
      <c r="O52" s="380" t="n">
        <v>976</v>
      </c>
      <c r="P52" s="380" t="n">
        <v>1029</v>
      </c>
      <c r="Q52" s="380" t="n">
        <v>1612</v>
      </c>
      <c r="R52" s="380" t="n">
        <v>795</v>
      </c>
      <c r="S52" s="380" t="n">
        <v>1043</v>
      </c>
      <c r="T52" s="380" t="n">
        <v>1157</v>
      </c>
      <c r="U52" s="380" t="n">
        <v>1837</v>
      </c>
      <c r="V52" s="381" t="n">
        <v>1049</v>
      </c>
      <c r="W52" s="381" t="n">
        <v>1321</v>
      </c>
      <c r="X52" s="455" t="n"/>
      <c r="Y52" s="455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878</v>
      </c>
      <c r="D54" s="379" t="n">
        <v>962</v>
      </c>
      <c r="E54" s="379" t="n">
        <v>978</v>
      </c>
      <c r="F54" s="379" t="n">
        <v>977</v>
      </c>
      <c r="G54" s="379" t="n">
        <v>1005</v>
      </c>
      <c r="H54" s="379" t="n">
        <v>1135</v>
      </c>
      <c r="I54" s="379" t="n">
        <v>1138</v>
      </c>
      <c r="J54" s="379" t="n">
        <v>1162</v>
      </c>
      <c r="K54" s="379" t="n">
        <v>1176</v>
      </c>
      <c r="L54" s="379" t="n">
        <v>1354</v>
      </c>
      <c r="M54" s="308" t="inlineStr">
        <is>
          <t>JNJ annual report 2025.pdf | p.59 | Consolidated Statements of Cash Flows | Stock based compensation | as-printed: 1,354</t>
        </is>
      </c>
      <c r="N54" s="380" t="n">
        <v>302</v>
      </c>
      <c r="O54" s="380" t="n">
        <v>341</v>
      </c>
      <c r="P54" s="380" t="n">
        <v>295</v>
      </c>
      <c r="Q54" s="380" t="n">
        <v>238</v>
      </c>
      <c r="R54" s="380" t="n">
        <v>288</v>
      </c>
      <c r="S54" s="380" t="n">
        <v>410</v>
      </c>
      <c r="T54" s="380" t="n">
        <v>347</v>
      </c>
      <c r="U54" s="380" t="n">
        <v>309</v>
      </c>
      <c r="V54" s="381" t="n">
        <v>300</v>
      </c>
      <c r="W54" s="381" t="n">
        <v>458</v>
      </c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>
        <v>8621</v>
      </c>
      <c r="D55" s="382" t="n">
        <v>8943</v>
      </c>
      <c r="E55" s="382" t="n">
        <v>9494</v>
      </c>
      <c r="F55" s="382" t="n">
        <v>9917</v>
      </c>
      <c r="G55" s="382" t="n">
        <v>10481</v>
      </c>
      <c r="H55" s="382" t="n">
        <v>11032</v>
      </c>
      <c r="I55" s="382" t="n">
        <v>11682</v>
      </c>
      <c r="J55" s="382" t="n">
        <v>11770</v>
      </c>
      <c r="K55" s="382" t="n">
        <v>11823</v>
      </c>
      <c r="L55" s="382" t="n">
        <v>12381</v>
      </c>
      <c r="M55" s="308" t="inlineStr">
        <is>
          <t>JNJ annual report 2025.pdf | p.59 | Consolidated Statements of Cash Flows | Dividends to shareholders | as-printed: (12,381)</t>
        </is>
      </c>
      <c r="N55" s="383" t="n">
        <v>2869</v>
      </c>
      <c r="O55" s="383" t="n">
        <v>2985</v>
      </c>
      <c r="P55" s="383" t="n">
        <v>2985</v>
      </c>
      <c r="Q55" s="383" t="n">
        <v>2984</v>
      </c>
      <c r="R55" s="383" t="n">
        <v>2989</v>
      </c>
      <c r="S55" s="383" t="n">
        <v>3129</v>
      </c>
      <c r="T55" s="383" t="n">
        <v>3132</v>
      </c>
      <c r="U55" s="383" t="n">
        <v>3131</v>
      </c>
      <c r="V55" s="384" t="n">
        <v>3131</v>
      </c>
      <c r="W55" s="384" t="n">
        <v>3227</v>
      </c>
      <c r="X55" s="455" t="n"/>
      <c r="Y55" s="455" t="n"/>
    </row>
    <row r="56" ht="15" customHeight="1" s="74">
      <c r="A56" s="15" t="inlineStr">
        <is>
          <t>Share Repurchases</t>
        </is>
      </c>
      <c r="B56" s="379" t="n"/>
      <c r="C56" s="379" t="n">
        <v>8979</v>
      </c>
      <c r="D56" s="379" t="n">
        <v>6358</v>
      </c>
      <c r="E56" s="379" t="n">
        <v>5868</v>
      </c>
      <c r="F56" s="379" t="n">
        <v>6746</v>
      </c>
      <c r="G56" s="379" t="n">
        <v>3221</v>
      </c>
      <c r="H56" s="379" t="n">
        <v>3456</v>
      </c>
      <c r="I56" s="379" t="n">
        <v>6035</v>
      </c>
      <c r="J56" s="379" t="n">
        <v>5054</v>
      </c>
      <c r="K56" s="379" t="n">
        <v>2432</v>
      </c>
      <c r="L56" s="379" t="n">
        <v>5953</v>
      </c>
      <c r="M56" s="308" t="inlineStr">
        <is>
          <t>JNJ annual report 2025.pdf | p.59 | Consolidated Statements of Cash Flows | Repurchase of common stock | as-printed: (5,953)</t>
        </is>
      </c>
      <c r="N56" s="380" t="n">
        <v>1475</v>
      </c>
      <c r="O56" s="380" t="n">
        <v>136</v>
      </c>
      <c r="P56" s="380" t="n">
        <v>539</v>
      </c>
      <c r="Q56" s="380" t="n">
        <v>282</v>
      </c>
      <c r="R56" s="380" t="n">
        <v>2127</v>
      </c>
      <c r="S56" s="380" t="n">
        <v>0</v>
      </c>
      <c r="T56" s="380" t="n">
        <v>1902</v>
      </c>
      <c r="U56" s="380" t="n">
        <v>1924</v>
      </c>
      <c r="V56" s="381" t="n">
        <v>4028</v>
      </c>
      <c r="W56" s="381" t="n">
        <v>221</v>
      </c>
      <c r="X56" s="455" t="n"/>
      <c r="Y56" s="455" t="n"/>
    </row>
    <row r="57">
      <c r="A57" s="2" t="inlineStr">
        <is>
          <t>Historical Share Price (Period-End)</t>
        </is>
      </c>
      <c r="B57" s="2" t="n">
        <v>102.72</v>
      </c>
      <c r="C57" s="2" t="n">
        <v>115.21</v>
      </c>
      <c r="D57" s="2" t="n">
        <v>139.72</v>
      </c>
      <c r="E57" s="2" t="n">
        <v>129.05</v>
      </c>
      <c r="F57" s="2" t="n">
        <v>145.87</v>
      </c>
      <c r="G57" s="2" t="n">
        <v>157.38</v>
      </c>
      <c r="H57" s="2" t="n">
        <v>171.07</v>
      </c>
      <c r="I57" s="2" t="n">
        <v>176.65</v>
      </c>
      <c r="J57" s="2" t="n">
        <v>156.74</v>
      </c>
      <c r="K57" s="2" t="n">
        <v>144.62</v>
      </c>
      <c r="L57" s="2" t="n">
        <v>206.95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Innovative Medicine</t>
        </is>
      </c>
      <c r="B61" s="425" t="n"/>
      <c r="C61" s="425" t="n"/>
      <c r="D61" s="425" t="n"/>
      <c r="E61" s="425" t="n"/>
      <c r="F61" s="425" t="n"/>
      <c r="G61" s="425" t="n"/>
      <c r="H61" s="425" t="n">
        <v>51680</v>
      </c>
      <c r="I61" s="425" t="n">
        <v>52563</v>
      </c>
      <c r="J61" s="425" t="n">
        <v>54759</v>
      </c>
      <c r="K61" s="425" t="n">
        <v>56964</v>
      </c>
      <c r="L61" s="425" t="n">
        <v>60401</v>
      </c>
      <c r="M61" s="261" t="n"/>
      <c r="N61" s="395" t="n">
        <v>13562</v>
      </c>
      <c r="O61" s="395" t="n">
        <v>14490</v>
      </c>
      <c r="P61" s="395" t="n">
        <v>14580</v>
      </c>
      <c r="Q61" s="395" t="n">
        <v>14332</v>
      </c>
      <c r="R61" s="395" t="n">
        <v>13873</v>
      </c>
      <c r="S61" s="395" t="n">
        <v>15202</v>
      </c>
      <c r="T61" s="395" t="n">
        <v>15563</v>
      </c>
      <c r="U61" s="395" t="n">
        <v>15763</v>
      </c>
      <c r="V61" s="395" t="n">
        <v>15426</v>
      </c>
      <c r="W61" s="395" t="n">
        <v>16384</v>
      </c>
      <c r="X61" s="395" t="n"/>
      <c r="Y61" s="395" t="n"/>
    </row>
    <row r="62">
      <c r="A62" s="263" t="inlineStr">
        <is>
          <t>Pharmaceutical</t>
        </is>
      </c>
      <c r="B62" s="426" t="n"/>
      <c r="C62" s="426" t="n"/>
      <c r="D62" s="426" t="n">
        <v>36256</v>
      </c>
      <c r="E62" s="426" t="n">
        <v>40734</v>
      </c>
      <c r="F62" s="426" t="n">
        <v>42198</v>
      </c>
      <c r="G62" s="426" t="n">
        <v>45572</v>
      </c>
      <c r="H62" s="426" t="n">
        <v>52080</v>
      </c>
      <c r="I62" s="426" t="n">
        <v>52563</v>
      </c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MedTech</t>
        </is>
      </c>
      <c r="B63" s="425" t="n"/>
      <c r="C63" s="425" t="n"/>
      <c r="D63" s="425" t="n"/>
      <c r="E63" s="425" t="n"/>
      <c r="F63" s="425" t="n"/>
      <c r="G63" s="425" t="n">
        <v>22959</v>
      </c>
      <c r="H63" s="425" t="n">
        <v>27060</v>
      </c>
      <c r="I63" s="425" t="n">
        <v>27427</v>
      </c>
      <c r="J63" s="425" t="n">
        <v>30400</v>
      </c>
      <c r="K63" s="425" t="n">
        <v>31857</v>
      </c>
      <c r="L63" s="425" t="n">
        <v>33792</v>
      </c>
      <c r="M63" s="261" t="n"/>
      <c r="N63" s="395" t="n">
        <v>7821</v>
      </c>
      <c r="O63" s="395" t="n">
        <v>7957</v>
      </c>
      <c r="P63" s="395" t="n">
        <v>7891</v>
      </c>
      <c r="Q63" s="395" t="n">
        <v>8188</v>
      </c>
      <c r="R63" s="395" t="n">
        <v>8020</v>
      </c>
      <c r="S63" s="395" t="n">
        <v>8541</v>
      </c>
      <c r="T63" s="395" t="n">
        <v>8430</v>
      </c>
      <c r="U63" s="395" t="n">
        <v>8801</v>
      </c>
      <c r="V63" s="395" t="n">
        <v>8636</v>
      </c>
      <c r="W63" s="395" t="n">
        <v>8926</v>
      </c>
      <c r="X63" s="395" t="n"/>
      <c r="Y63" s="395" t="n"/>
    </row>
    <row r="64">
      <c r="A64" s="263" t="inlineStr">
        <is>
          <t>Medical Devices</t>
        </is>
      </c>
      <c r="B64" s="426" t="n"/>
      <c r="C64" s="426" t="n"/>
      <c r="D64" s="426" t="n">
        <v>26592</v>
      </c>
      <c r="E64" s="426" t="n">
        <v>26994</v>
      </c>
      <c r="F64" s="426" t="n">
        <v>25963</v>
      </c>
      <c r="G64" s="426" t="n">
        <v>22959</v>
      </c>
      <c r="H64" s="426" t="n">
        <v>27060</v>
      </c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Consumer Health</t>
        </is>
      </c>
      <c r="B65" s="425" t="n"/>
      <c r="C65" s="425" t="n"/>
      <c r="D65" s="425" t="n"/>
      <c r="E65" s="425" t="n">
        <v>13853</v>
      </c>
      <c r="F65" s="425" t="n">
        <v>13898</v>
      </c>
      <c r="G65" s="425" t="n">
        <v>14053</v>
      </c>
      <c r="H65" s="425" t="n">
        <v>14635</v>
      </c>
      <c r="I65" s="425" t="n">
        <v>14953</v>
      </c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Consumer</t>
        </is>
      </c>
      <c r="B66" s="426" t="n"/>
      <c r="C66" s="426" t="n"/>
      <c r="D66" s="426" t="n">
        <v>13602</v>
      </c>
      <c r="E66" s="426" t="n">
        <v>13853</v>
      </c>
      <c r="F66" s="426" t="n">
        <v>13898</v>
      </c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Innovative Medicine</t>
        </is>
      </c>
      <c r="B71" s="425" t="n"/>
      <c r="C71" s="425" t="n"/>
      <c r="D71" s="425" t="n"/>
      <c r="E71" s="425" t="n"/>
      <c r="F71" s="425" t="n"/>
      <c r="G71" s="425" t="n"/>
      <c r="H71" s="425" t="n">
        <v>17750</v>
      </c>
      <c r="I71" s="425" t="n">
        <v>15647</v>
      </c>
      <c r="J71" s="425" t="n">
        <v>18246</v>
      </c>
      <c r="K71" s="425" t="n">
        <v>18919</v>
      </c>
      <c r="L71" s="425" t="n">
        <v>22266</v>
      </c>
      <c r="M71" s="261" t="n"/>
      <c r="N71" s="395" t="n">
        <v>4969</v>
      </c>
      <c r="O71" s="395" t="n">
        <v>5459</v>
      </c>
      <c r="P71" s="395" t="n">
        <v>4482</v>
      </c>
      <c r="Q71" s="395" t="n">
        <v>4009</v>
      </c>
      <c r="R71" s="395" t="n">
        <v>5210</v>
      </c>
      <c r="S71" s="395" t="n">
        <v>5552</v>
      </c>
      <c r="T71" s="395" t="n">
        <v>6446</v>
      </c>
      <c r="U71" s="395" t="n">
        <v>5058</v>
      </c>
      <c r="V71" s="395" t="n">
        <v>5317</v>
      </c>
      <c r="W71" s="395" t="n">
        <v>6249</v>
      </c>
      <c r="X71" s="395" t="n"/>
      <c r="Y71" s="395" t="n"/>
    </row>
    <row r="72">
      <c r="A72" s="263" t="inlineStr">
        <is>
          <t>Pharmaceutical</t>
        </is>
      </c>
      <c r="B72" s="426" t="n"/>
      <c r="C72" s="426" t="n">
        <v>12827</v>
      </c>
      <c r="D72" s="426" t="n">
        <v>11083</v>
      </c>
      <c r="E72" s="426" t="n">
        <v>12568</v>
      </c>
      <c r="F72" s="426" t="n">
        <v>8816</v>
      </c>
      <c r="G72" s="426" t="n">
        <v>15462</v>
      </c>
      <c r="H72" s="426" t="n">
        <v>18181</v>
      </c>
      <c r="I72" s="426" t="n">
        <v>15901</v>
      </c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MedTech</t>
        </is>
      </c>
      <c r="B73" s="425" t="n"/>
      <c r="C73" s="425" t="n"/>
      <c r="D73" s="425" t="n"/>
      <c r="E73" s="425" t="n"/>
      <c r="F73" s="425" t="n"/>
      <c r="G73" s="425" t="n">
        <v>3044</v>
      </c>
      <c r="H73" s="425" t="n">
        <v>4373</v>
      </c>
      <c r="I73" s="425" t="n">
        <v>4607</v>
      </c>
      <c r="J73" s="425" t="n">
        <v>4669</v>
      </c>
      <c r="K73" s="425" t="n">
        <v>3740</v>
      </c>
      <c r="L73" s="425" t="n">
        <v>4113</v>
      </c>
      <c r="M73" s="261" t="n"/>
      <c r="N73" s="395" t="n">
        <v>1520</v>
      </c>
      <c r="O73" s="395" t="n">
        <v>1089</v>
      </c>
      <c r="P73" s="395" t="n">
        <v>1059</v>
      </c>
      <c r="Q73" s="395" t="n">
        <v>72</v>
      </c>
      <c r="R73" s="395" t="n">
        <v>1421</v>
      </c>
      <c r="S73" s="395" t="n">
        <v>1204</v>
      </c>
      <c r="T73" s="395" t="n">
        <v>1287</v>
      </c>
      <c r="U73" s="395" t="n">
        <v>201</v>
      </c>
      <c r="V73" s="395" t="n">
        <v>1239</v>
      </c>
      <c r="W73" s="395" t="n">
        <v>1177</v>
      </c>
      <c r="X73" s="395" t="n"/>
      <c r="Y73" s="395" t="n"/>
    </row>
    <row r="74">
      <c r="A74" s="263" t="inlineStr">
        <is>
          <t>Medical Devices</t>
        </is>
      </c>
      <c r="B74" s="426" t="n"/>
      <c r="C74" s="426" t="n">
        <v>5578</v>
      </c>
      <c r="D74" s="426" t="n">
        <v>5392</v>
      </c>
      <c r="E74" s="426" t="n">
        <v>4397</v>
      </c>
      <c r="F74" s="426" t="n">
        <v>7286</v>
      </c>
      <c r="G74" s="426" t="n">
        <v>3044</v>
      </c>
      <c r="H74" s="426" t="n">
        <v>4373</v>
      </c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Consumer Health</t>
        </is>
      </c>
      <c r="B75" s="425" t="n"/>
      <c r="C75" s="425" t="n"/>
      <c r="D75" s="425" t="n"/>
      <c r="E75" s="425" t="n">
        <v>2320</v>
      </c>
      <c r="F75" s="425" t="n">
        <v>2061</v>
      </c>
      <c r="G75" s="425" t="n">
        <v>-1064</v>
      </c>
      <c r="H75" s="425" t="n">
        <v>1294</v>
      </c>
      <c r="I75" s="425" t="n">
        <v>2930</v>
      </c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Consumer</t>
        </is>
      </c>
      <c r="B76" s="426" t="n"/>
      <c r="C76" s="426" t="n">
        <v>2441</v>
      </c>
      <c r="D76" s="426" t="n">
        <v>2524</v>
      </c>
      <c r="E76" s="426" t="n">
        <v>2320</v>
      </c>
      <c r="F76" s="426" t="n">
        <v>2061</v>
      </c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0.023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0.165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0.0414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0.035</v>
      </c>
      <c r="C20" s="401" t="n">
        <v>0.045</v>
      </c>
      <c r="D20" s="401" t="n">
        <v>0.05</v>
      </c>
      <c r="E20" s="401" t="n">
        <v>0.045</v>
      </c>
      <c r="F20" s="401" t="n">
        <v>0.04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0.34</v>
      </c>
      <c r="C21" s="402" t="n">
        <v>0.345</v>
      </c>
      <c r="D21" s="402" t="n">
        <v>0.345</v>
      </c>
      <c r="E21" s="402" t="n">
        <v>0.35</v>
      </c>
      <c r="F21" s="402" t="n">
        <v>0.35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0.08</v>
      </c>
      <c r="C22" s="401" t="n">
        <v>0.08</v>
      </c>
      <c r="D22" s="401" t="n">
        <v>0.08</v>
      </c>
      <c r="E22" s="401" t="n">
        <v>0.08</v>
      </c>
      <c r="F22" s="401" t="n">
        <v>0.08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0.05</v>
      </c>
      <c r="C23" s="402" t="n">
        <v>0.05</v>
      </c>
      <c r="D23" s="402" t="n">
        <v>0.05</v>
      </c>
      <c r="E23" s="402" t="n">
        <v>0.05</v>
      </c>
      <c r="F23" s="402" t="n">
        <v>0.05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</v>
      </c>
      <c r="C24" s="401" t="n">
        <v>0.1</v>
      </c>
      <c r="D24" s="401" t="n">
        <v>0.1</v>
      </c>
      <c r="E24" s="401" t="n">
        <v>0.1</v>
      </c>
      <c r="F24" s="401" t="n">
        <v>0.1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0.165</v>
      </c>
      <c r="C25" s="402" t="n">
        <v>0.165</v>
      </c>
      <c r="D25" s="402" t="n">
        <v>0.165</v>
      </c>
      <c r="E25" s="402" t="n">
        <v>0.165</v>
      </c>
      <c r="F25" s="402" t="n">
        <v>0.165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13.5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 of perpetuity + exit)</t>
        </is>
      </c>
      <c r="B46" s="406">
        <f>IFERROR((B43+B44)/2,"-")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 of perpetuity + exit)</t>
        </is>
      </c>
      <c r="B84" s="407">
        <f>IFERROR((B82+B83)/2,"-")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 of perpetuity + exit)</t>
        </is>
      </c>
      <c r="B110" s="407">
        <f>IFERROR((B108+B109)/2,"-")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30.8</v>
      </c>
      <c r="C118" s="416" t="n">
        <v>17</v>
      </c>
      <c r="D118" s="335" t="n">
        <v>25.6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20.8</v>
      </c>
      <c r="C119" s="404" t="n">
        <v>13.5</v>
      </c>
      <c r="D119" s="334" t="n">
        <v>17.4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27</v>
      </c>
      <c r="C120" s="416" t="n">
        <v>16.5</v>
      </c>
      <c r="D120" s="335" t="n">
        <v>22.6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33.2</v>
      </c>
      <c r="C121" s="404" t="n">
        <v>20</v>
      </c>
      <c r="D121" s="334" t="n">
        <v>27.6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0.0301</v>
      </c>
      <c r="C122" s="401" t="n">
        <v>0.0475</v>
      </c>
      <c r="D122" s="335" t="n">
        <v>0.0363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271.11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1.5% | 2.0% | 2.5% | 3.0% | 3.5% |
|---|---|---|---|---|---|
| 5.63% | 261.6 | 294.1 | 336.9 | 396.1 | 483.0 |
| 6.13% | 231.7 | 256.7 | 288.6 | 330.7 | 388.7 |
| **6.63%** | 207.7 | 227.5 | **252.0** | 283.3 | 324.5 |
| 7.13% | 187.9 | 203.9 | 223.3 | 247.3 | 278.1 |
| 7.63% | 171.4 | 184.5 | 200.2 | 219.2 | 242.8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11.5x | 12.5x | 13.5x | 14.5x | 15.5x |
|---|---|---|---|---|---|
| 5.63% | 182.5 | 195.3 | 208.2 | 221.0 | 233.8 |
| 6.13% | 178.4 | 190.9 | 203.5 | 216.0 | 228.5 |
| **6.63%** | 174.4 | 186.6 | **198.9** | 211.1 | 223.4 |
| 7.13% | 170.5 | 182.5 | 194.4 | 206.4 | 218.4 |
| 7.63% | 166.7 | 178.4 | 190.1 | 201.8 | 213.5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0" t="n"/>
      <c r="Y26" s="460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0" t="n"/>
      <c r="Y59" s="460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0" t="n"/>
      <c r="Y60" s="460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0" t="n"/>
      <c r="Y61" s="460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0" t="n"/>
      <c r="Y62" s="460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6" t="n"/>
      <c r="Y71" s="456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6" t="n"/>
      <c r="Y77" s="456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6" t="n"/>
      <c r="Y79" s="456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6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6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AbbVie Inc.</t>
        </is>
      </c>
      <c r="C2" s="279" t="inlineStr">
        <is>
          <t>Merck &amp; Co., Inc.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ABBV</t>
        </is>
      </c>
      <c r="C3" s="425" t="inlineStr">
        <is>
          <t>MRK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61160</v>
      </c>
      <c r="C10" s="427" t="n">
        <v>65011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24.6</v>
      </c>
      <c r="C11" s="428" t="n">
        <v>32.6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38</v>
      </c>
      <c r="C12" s="429" t="n">
        <v>41.6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6.9</v>
      </c>
      <c r="C13" s="428" t="n">
        <v>28.1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70.2</v>
      </c>
      <c r="C14" s="429" t="n">
        <v>74.8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29.1</v>
      </c>
      <c r="C15" s="428" t="n">
        <v>19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15.1</v>
      </c>
      <c r="C17" s="429" t="n">
        <v>18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/>
      <c r="C18" s="428" t="n">
        <v>36.9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3.1</v>
      </c>
      <c r="C19" s="429" t="n">
        <v>14.4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0.455</v>
      </c>
      <c r="C20" s="430" t="n">
        <v>0.512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2.68</v>
      </c>
      <c r="C22" s="431" t="n">
        <v>1.29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/>
      <c r="C23" s="430" t="n">
        <v>0.9379999999999999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5.7</v>
      </c>
      <c r="C24" s="429" t="n">
        <v>15.6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0.67</v>
      </c>
      <c r="C25" s="430" t="n">
        <v>1.54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21.4</v>
      </c>
      <c r="C27" s="429" t="n">
        <v>13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104.3</v>
      </c>
      <c r="C28" s="428" t="n">
        <v>17.6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4.1</v>
      </c>
      <c r="C29" s="429" t="n">
        <v>3.9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75.09999999999999</v>
      </c>
      <c r="C31" s="428" t="n">
        <v>66.09999999999999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99.3</v>
      </c>
      <c r="C32" s="429" t="n">
        <v>148.3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/>
      <c r="C33" s="428" t="n">
        <v>98.09999999999999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/>
      <c r="C34" s="429" t="n">
        <v>116.3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</v>
      </c>
      <c r="C35" s="428" t="n">
        <v>6.3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2" t="n"/>
      <c r="B36" s="483" t="n"/>
      <c r="C36" s="483" t="n"/>
      <c r="D36" s="483" t="n"/>
      <c r="E36" s="48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2" t="n"/>
      <c r="B37" s="483" t="n"/>
      <c r="C37" s="483" t="n"/>
      <c r="D37" s="483" t="n"/>
      <c r="E37" s="48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2" t="n"/>
      <c r="B38" s="483" t="n"/>
      <c r="C38" s="483" t="n"/>
      <c r="D38" s="483" t="n"/>
      <c r="E38" s="48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2" t="n"/>
      <c r="B39" s="483" t="n"/>
      <c r="C39" s="483" t="n"/>
      <c r="D39" s="483" t="n"/>
      <c r="E39" s="48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2" t="n"/>
      <c r="B40" s="483" t="n"/>
      <c r="C40" s="483" t="n"/>
      <c r="D40" s="483" t="n"/>
      <c r="E40" s="48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2" t="n"/>
      <c r="B41" s="483" t="n"/>
      <c r="C41" s="483" t="n"/>
      <c r="D41" s="483" t="n"/>
      <c r="E41" s="48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2" t="n"/>
      <c r="B42" s="483" t="n"/>
      <c r="C42" s="483" t="n"/>
      <c r="D42" s="483" t="n"/>
      <c r="E42" s="48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2" t="n"/>
      <c r="B43" s="483" t="n"/>
      <c r="C43" s="483" t="n"/>
      <c r="D43" s="483" t="n"/>
      <c r="E43" s="48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2" t="n"/>
      <c r="B44" s="483" t="n"/>
      <c r="C44" s="483" t="n"/>
      <c r="D44" s="483" t="n"/>
      <c r="E44" s="48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2" t="n"/>
      <c r="B45" s="483" t="n"/>
      <c r="C45" s="483" t="n"/>
      <c r="D45" s="483" t="n"/>
      <c r="E45" s="48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2" t="n"/>
      <c r="B46" s="483" t="n"/>
      <c r="C46" s="483" t="n"/>
      <c r="D46" s="483" t="n"/>
      <c r="E46" s="48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2" t="n"/>
      <c r="B47" s="483" t="n"/>
      <c r="C47" s="483" t="n"/>
      <c r="D47" s="483" t="n"/>
      <c r="E47" s="48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2" t="n"/>
      <c r="B48" s="483" t="n"/>
      <c r="C48" s="483" t="n"/>
      <c r="D48" s="483" t="n"/>
      <c r="E48" s="48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3" t="n"/>
      <c r="C49" s="473" t="n"/>
      <c r="D49" s="473" t="n"/>
      <c r="E49" s="473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485" t="n"/>
      <c r="E50" s="485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COMPUTED</t>
        </is>
      </c>
      <c r="D51" s="485" t="n"/>
      <c r="E51" s="485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485" t="n"/>
      <c r="C52" s="485" t="n"/>
      <c r="D52" s="485" t="n"/>
      <c r="E52" s="485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311" t="inlineStr">
        <is>
          <t>LOW_COMPARABILITY</t>
        </is>
      </c>
      <c r="C53" s="311" t="inlineStr">
        <is>
          <t>OK</t>
        </is>
      </c>
      <c r="D53" s="485" t="n"/>
      <c r="E53" s="485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485" t="n"/>
      <c r="C54" s="485" t="n"/>
      <c r="D54" s="485" t="n"/>
      <c r="E54" s="485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485" t="n"/>
      <c r="C55" s="485" t="n"/>
      <c r="D55" s="485" t="n"/>
      <c r="E55" s="485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485" t="n"/>
      <c r="C56" s="485" t="n"/>
      <c r="D56" s="485" t="n"/>
      <c r="E56" s="485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311" t="inlineStr">
        <is>
          <t>NOT_MEANINGFUL</t>
        </is>
      </c>
      <c r="C57" s="311" t="inlineStr">
        <is>
          <t>OK</t>
        </is>
      </c>
      <c r="D57" s="485" t="n"/>
      <c r="E57" s="485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485" t="n"/>
      <c r="C58" s="485" t="n"/>
      <c r="D58" s="485" t="n"/>
      <c r="E58" s="485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85" t="n"/>
      <c r="C59" s="485" t="n"/>
      <c r="D59" s="485" t="n"/>
      <c r="E59" s="485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85" t="n"/>
      <c r="C60" s="485" t="n"/>
      <c r="D60" s="485" t="n"/>
      <c r="E60" s="485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485" t="n"/>
      <c r="E61" s="485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MARKET_SOURCED_LOW_COMPARABILITY</t>
        </is>
      </c>
      <c r="C62" s="311" t="inlineStr">
        <is>
          <t>MARKET_SOURCED</t>
        </is>
      </c>
      <c r="D62" s="485" t="n"/>
      <c r="E62" s="485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JNJ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130.7449074956</v>
      </c>
      <c r="C3" s="308" t="n">
        <v>321.5860184424</v>
      </c>
    </row>
    <row r="4">
      <c r="A4" s="308" t="inlineStr">
        <is>
          <t>2020-09</t>
        </is>
      </c>
      <c r="B4" s="308" t="n">
        <v>126.8841785277</v>
      </c>
      <c r="C4" s="308" t="n">
        <v>309.5592456058</v>
      </c>
    </row>
    <row r="5">
      <c r="A5" s="308" t="inlineStr">
        <is>
          <t>2020-10</t>
        </is>
      </c>
      <c r="B5" s="308" t="n">
        <v>116.8531012758</v>
      </c>
      <c r="C5" s="308" t="n">
        <v>301.8408314973</v>
      </c>
    </row>
    <row r="6">
      <c r="A6" s="308" t="inlineStr">
        <is>
          <t>2020-11</t>
        </is>
      </c>
      <c r="B6" s="308" t="n">
        <v>124.1703216134</v>
      </c>
      <c r="C6" s="308" t="n">
        <v>334.6741331902</v>
      </c>
    </row>
    <row r="7">
      <c r="A7" s="308" t="inlineStr">
        <is>
          <t>2020-12</t>
        </is>
      </c>
      <c r="B7" s="308" t="n">
        <v>135.069983519</v>
      </c>
      <c r="C7" s="308" t="n">
        <v>347.0791635841</v>
      </c>
    </row>
    <row r="8">
      <c r="A8" s="308" t="inlineStr">
        <is>
          <t>2021-01</t>
        </is>
      </c>
      <c r="B8" s="308" t="n">
        <v>140.0048698148</v>
      </c>
      <c r="C8" s="308" t="n">
        <v>343.5422757772</v>
      </c>
    </row>
    <row r="9">
      <c r="A9" s="308" t="inlineStr">
        <is>
          <t>2021-02</t>
        </is>
      </c>
      <c r="B9" s="308" t="n">
        <v>136.8454466539</v>
      </c>
      <c r="C9" s="308" t="n">
        <v>353.0946578069</v>
      </c>
    </row>
    <row r="10">
      <c r="A10" s="308" t="inlineStr">
        <is>
          <t>2021-03</t>
        </is>
      </c>
      <c r="B10" s="308" t="n">
        <v>141.9320280044</v>
      </c>
      <c r="C10" s="308" t="n">
        <v>369.1269350071</v>
      </c>
    </row>
    <row r="11">
      <c r="A11" s="308" t="inlineStr">
        <is>
          <t>2021-04</t>
        </is>
      </c>
      <c r="B11" s="308" t="n">
        <v>140.533002234</v>
      </c>
      <c r="C11" s="308" t="n">
        <v>388.6576085041</v>
      </c>
    </row>
    <row r="12">
      <c r="A12" s="308" t="inlineStr">
        <is>
          <t>2021-05</t>
        </is>
      </c>
      <c r="B12" s="308" t="n">
        <v>147.0720834515</v>
      </c>
      <c r="C12" s="308" t="n">
        <v>391.2095419988</v>
      </c>
    </row>
    <row r="13">
      <c r="A13" s="308" t="inlineStr">
        <is>
          <t>2021-06</t>
        </is>
      </c>
      <c r="B13" s="308" t="n">
        <v>143.1530577714</v>
      </c>
      <c r="C13" s="308" t="n">
        <v>400.0010900298</v>
      </c>
    </row>
    <row r="14">
      <c r="A14" s="308" t="inlineStr">
        <is>
          <t>2021-07</t>
        </is>
      </c>
      <c r="B14" s="308" t="n">
        <v>149.6355259696</v>
      </c>
      <c r="C14" s="308" t="n">
        <v>409.766102857</v>
      </c>
    </row>
    <row r="15">
      <c r="A15" s="308" t="inlineStr">
        <is>
          <t>2021-08</t>
        </is>
      </c>
      <c r="B15" s="308" t="n">
        <v>151.3415297833</v>
      </c>
      <c r="C15" s="308" t="n">
        <v>421.9606882536</v>
      </c>
    </row>
    <row r="16">
      <c r="A16" s="308" t="inlineStr">
        <is>
          <t>2021-09</t>
        </is>
      </c>
      <c r="B16" s="308" t="n">
        <v>141.1751692947</v>
      </c>
      <c r="C16" s="308" t="n">
        <v>402.3077362055</v>
      </c>
    </row>
    <row r="17">
      <c r="A17" s="308" t="inlineStr">
        <is>
          <t>2021-10</t>
        </is>
      </c>
      <c r="B17" s="308" t="n">
        <v>142.3814958187</v>
      </c>
      <c r="C17" s="308" t="n">
        <v>430.5350884382</v>
      </c>
    </row>
    <row r="18">
      <c r="A18" s="308" t="inlineStr">
        <is>
          <t>2021-11</t>
        </is>
      </c>
      <c r="B18" s="308" t="n">
        <v>137.2108803563</v>
      </c>
      <c r="C18" s="308" t="n">
        <v>427.0758081414</v>
      </c>
    </row>
    <row r="19">
      <c r="A19" s="308" t="inlineStr">
        <is>
          <t>2021-12</t>
        </is>
      </c>
      <c r="B19" s="308" t="n">
        <v>150.5333502376</v>
      </c>
      <c r="C19" s="308" t="n">
        <v>446.8444096561</v>
      </c>
    </row>
    <row r="20">
      <c r="A20" s="308" t="inlineStr">
        <is>
          <t>2022-01</t>
        </is>
      </c>
      <c r="B20" s="308" t="n">
        <v>151.6068914037</v>
      </c>
      <c r="C20" s="308" t="n">
        <v>423.2772619766</v>
      </c>
    </row>
    <row r="21">
      <c r="A21" s="308" t="inlineStr">
        <is>
          <t>2022-02</t>
        </is>
      </c>
      <c r="B21" s="308" t="n">
        <v>145.7533214068</v>
      </c>
      <c r="C21" s="308" t="n">
        <v>410.7833808913</v>
      </c>
    </row>
    <row r="22">
      <c r="A22" s="308" t="inlineStr">
        <is>
          <t>2022-03</t>
        </is>
      </c>
      <c r="B22" s="308" t="n">
        <v>156.9657966393</v>
      </c>
      <c r="C22" s="308" t="n">
        <v>426.21058511</v>
      </c>
    </row>
    <row r="23">
      <c r="A23" s="308" t="inlineStr">
        <is>
          <t>2022-04</t>
        </is>
      </c>
      <c r="B23" s="308" t="n">
        <v>159.8264834482</v>
      </c>
      <c r="C23" s="308" t="n">
        <v>388.8024999232</v>
      </c>
    </row>
    <row r="24">
      <c r="A24" s="308" t="inlineStr">
        <is>
          <t>2022-05</t>
        </is>
      </c>
      <c r="B24" s="308" t="n">
        <v>160.0041177188</v>
      </c>
      <c r="C24" s="308" t="n">
        <v>389.6801366342</v>
      </c>
    </row>
    <row r="25">
      <c r="A25" s="308" t="inlineStr">
        <is>
          <t>2022-06</t>
        </is>
      </c>
      <c r="B25" s="308" t="n">
        <v>158.2038151633</v>
      </c>
      <c r="C25" s="308" t="n">
        <v>357.543498354</v>
      </c>
    </row>
    <row r="26">
      <c r="A26" s="308" t="inlineStr">
        <is>
          <t>2022-07</t>
        </is>
      </c>
      <c r="B26" s="308" t="n">
        <v>155.5390108856</v>
      </c>
      <c r="C26" s="308" t="n">
        <v>390.4687763734</v>
      </c>
    </row>
    <row r="27">
      <c r="A27" s="308" t="inlineStr">
        <is>
          <t>2022-08</t>
        </is>
      </c>
      <c r="B27" s="308" t="n">
        <v>144.7620240991</v>
      </c>
      <c r="C27" s="308" t="n">
        <v>374.536884505</v>
      </c>
    </row>
    <row r="28">
      <c r="A28" s="308" t="inlineStr">
        <is>
          <t>2022-09</t>
        </is>
      </c>
      <c r="B28" s="308" t="n">
        <v>146.5744654569</v>
      </c>
      <c r="C28" s="308" t="n">
        <v>339.9235382673</v>
      </c>
    </row>
    <row r="29">
      <c r="A29" s="308" t="inlineStr">
        <is>
          <t>2022-10</t>
        </is>
      </c>
      <c r="B29" s="308" t="n">
        <v>156.0942688268</v>
      </c>
      <c r="C29" s="308" t="n">
        <v>367.5510098947</v>
      </c>
    </row>
    <row r="30">
      <c r="A30" s="308" t="inlineStr">
        <is>
          <t>2022-11</t>
        </is>
      </c>
      <c r="B30" s="308" t="n">
        <v>160.7357658216</v>
      </c>
      <c r="C30" s="308" t="n">
        <v>387.9837283185</v>
      </c>
    </row>
    <row r="31">
      <c r="A31" s="308" t="inlineStr">
        <is>
          <t>2022-12</t>
        </is>
      </c>
      <c r="B31" s="308" t="n">
        <v>159.5167024291</v>
      </c>
      <c r="C31" s="308" t="n">
        <v>365.645252784</v>
      </c>
    </row>
    <row r="32">
      <c r="A32" s="308" t="inlineStr">
        <is>
          <t>2023-01</t>
        </is>
      </c>
      <c r="B32" s="308" t="n">
        <v>147.569881183</v>
      </c>
      <c r="C32" s="308" t="n">
        <v>388.6397049176</v>
      </c>
    </row>
    <row r="33">
      <c r="A33" s="308" t="inlineStr">
        <is>
          <t>2023-02</t>
        </is>
      </c>
      <c r="B33" s="308" t="n">
        <v>139.3703405409</v>
      </c>
      <c r="C33" s="308" t="n">
        <v>378.8682578986</v>
      </c>
    </row>
    <row r="34">
      <c r="A34" s="308" t="inlineStr">
        <is>
          <t>2023-03</t>
        </is>
      </c>
      <c r="B34" s="308" t="n">
        <v>140.9526476826</v>
      </c>
      <c r="C34" s="308" t="n">
        <v>392.9337203794</v>
      </c>
    </row>
    <row r="35">
      <c r="A35" s="308" t="inlineStr">
        <is>
          <t>2023-04</t>
        </is>
      </c>
      <c r="B35" s="308" t="n">
        <v>148.8641833913</v>
      </c>
      <c r="C35" s="308" t="n">
        <v>399.2108315235</v>
      </c>
    </row>
    <row r="36">
      <c r="A36" s="308" t="inlineStr">
        <is>
          <t>2023-05</t>
        </is>
      </c>
      <c r="B36" s="308" t="n">
        <v>142.0768764726</v>
      </c>
      <c r="C36" s="308" t="n">
        <v>401.0536531438</v>
      </c>
    </row>
    <row r="37">
      <c r="A37" s="308" t="inlineStr">
        <is>
          <t>2023-06</t>
        </is>
      </c>
      <c r="B37" s="308" t="n">
        <v>151.6610640639</v>
      </c>
      <c r="C37" s="308" t="n">
        <v>427.0476200424</v>
      </c>
    </row>
    <row r="38">
      <c r="A38" s="308" t="inlineStr">
        <is>
          <t>2023-07</t>
        </is>
      </c>
      <c r="B38" s="308" t="n">
        <v>153.5027674156</v>
      </c>
      <c r="C38" s="308" t="n">
        <v>441.0262813103</v>
      </c>
    </row>
    <row r="39">
      <c r="A39" s="308" t="inlineStr">
        <is>
          <t>2023-08</t>
        </is>
      </c>
      <c r="B39" s="308" t="n">
        <v>149.2029750557</v>
      </c>
      <c r="C39" s="308" t="n">
        <v>433.8587251536</v>
      </c>
    </row>
    <row r="40">
      <c r="A40" s="308" t="inlineStr">
        <is>
          <t>2023-09</t>
        </is>
      </c>
      <c r="B40" s="308" t="n">
        <v>143.7305997336</v>
      </c>
      <c r="C40" s="308" t="n">
        <v>413.2967305907</v>
      </c>
    </row>
    <row r="41">
      <c r="A41" s="308" t="inlineStr">
        <is>
          <t>2023-10</t>
        </is>
      </c>
      <c r="B41" s="308" t="n">
        <v>136.8924376532</v>
      </c>
      <c r="C41" s="308" t="n">
        <v>404.3246297675</v>
      </c>
    </row>
    <row r="42">
      <c r="A42" s="308" t="inlineStr">
        <is>
          <t>2023-11</t>
        </is>
      </c>
      <c r="B42" s="308" t="n">
        <v>143.857678769</v>
      </c>
      <c r="C42" s="308" t="n">
        <v>441.2571999663</v>
      </c>
    </row>
    <row r="43">
      <c r="A43" s="308" t="inlineStr">
        <is>
          <t>2023-12</t>
        </is>
      </c>
      <c r="B43" s="308" t="n">
        <v>145.7923999112</v>
      </c>
      <c r="C43" s="308" t="n">
        <v>461.4061014052</v>
      </c>
    </row>
    <row r="44">
      <c r="A44" s="308" t="inlineStr">
        <is>
          <t>2024-01</t>
        </is>
      </c>
      <c r="B44" s="308" t="n">
        <v>147.8015334049</v>
      </c>
      <c r="C44" s="308" t="n">
        <v>468.7546616872</v>
      </c>
    </row>
    <row r="45">
      <c r="A45" s="308" t="inlineStr">
        <is>
          <t>2024-02</t>
        </is>
      </c>
      <c r="B45" s="308" t="n">
        <v>151.2493504565</v>
      </c>
      <c r="C45" s="308" t="n">
        <v>493.2175043697</v>
      </c>
    </row>
    <row r="46">
      <c r="A46" s="308" t="inlineStr">
        <is>
          <t>2024-03</t>
        </is>
      </c>
      <c r="B46" s="308" t="n">
        <v>148.2596031027</v>
      </c>
      <c r="C46" s="308" t="n">
        <v>509.3575022438</v>
      </c>
    </row>
    <row r="47">
      <c r="A47" s="308" t="inlineStr">
        <is>
          <t>2024-04</t>
        </is>
      </c>
      <c r="B47" s="308" t="n">
        <v>135.5133447918</v>
      </c>
      <c r="C47" s="308" t="n">
        <v>488.8203853716</v>
      </c>
    </row>
    <row r="48">
      <c r="A48" s="308" t="inlineStr">
        <is>
          <t>2024-05</t>
        </is>
      </c>
      <c r="B48" s="308" t="n">
        <v>138.5895910563</v>
      </c>
      <c r="C48" s="308" t="n">
        <v>513.5447759541</v>
      </c>
    </row>
    <row r="49">
      <c r="A49" s="308" t="inlineStr">
        <is>
          <t>2024-06</t>
        </is>
      </c>
      <c r="B49" s="308" t="n">
        <v>138.1076882034</v>
      </c>
      <c r="C49" s="308" t="n">
        <v>531.6650443674999</v>
      </c>
    </row>
    <row r="50">
      <c r="A50" s="308" t="inlineStr">
        <is>
          <t>2024-07</t>
        </is>
      </c>
      <c r="B50" s="308" t="n">
        <v>149.1536575185</v>
      </c>
      <c r="C50" s="308" t="n">
        <v>538.1030154865</v>
      </c>
    </row>
    <row r="51">
      <c r="A51" s="308" t="inlineStr">
        <is>
          <t>2024-08</t>
        </is>
      </c>
      <c r="B51" s="308" t="n">
        <v>157.914976637</v>
      </c>
      <c r="C51" s="308" t="n">
        <v>550.6761093107</v>
      </c>
    </row>
    <row r="52">
      <c r="A52" s="308" t="inlineStr">
        <is>
          <t>2024-09</t>
        </is>
      </c>
      <c r="B52" s="308" t="n">
        <v>154.297004183</v>
      </c>
      <c r="C52" s="308" t="n">
        <v>562.2453646183</v>
      </c>
    </row>
    <row r="53">
      <c r="A53" s="308" t="inlineStr">
        <is>
          <t>2024-10</t>
        </is>
      </c>
      <c r="B53" s="308" t="n">
        <v>152.2023885517</v>
      </c>
      <c r="C53" s="308" t="n">
        <v>557.2281165235</v>
      </c>
    </row>
    <row r="54">
      <c r="A54" s="308" t="inlineStr">
        <is>
          <t>2024-11</t>
        </is>
      </c>
      <c r="B54" s="308" t="n">
        <v>148.7690585384</v>
      </c>
      <c r="C54" s="308" t="n">
        <v>590.4575858386</v>
      </c>
    </row>
    <row r="55">
      <c r="A55" s="308" t="inlineStr">
        <is>
          <t>2024-12</t>
        </is>
      </c>
      <c r="B55" s="308" t="n">
        <v>138.7973759488</v>
      </c>
      <c r="C55" s="308" t="n">
        <v>576.2277005713</v>
      </c>
    </row>
    <row r="56">
      <c r="A56" s="308" t="inlineStr">
        <is>
          <t>2025-01</t>
        </is>
      </c>
      <c r="B56" s="308" t="n">
        <v>146.0242065455</v>
      </c>
      <c r="C56" s="308" t="n">
        <v>591.7031032586</v>
      </c>
    </row>
    <row r="57">
      <c r="A57" s="308" t="inlineStr">
        <is>
          <t>2025-02</t>
        </is>
      </c>
      <c r="B57" s="308" t="n">
        <v>159.6431305854</v>
      </c>
      <c r="C57" s="308" t="n">
        <v>584.1915354993</v>
      </c>
    </row>
    <row r="58">
      <c r="A58" s="308" t="inlineStr">
        <is>
          <t>2025-03</t>
        </is>
      </c>
      <c r="B58" s="308" t="n">
        <v>160.4364124124</v>
      </c>
      <c r="C58" s="308" t="n">
        <v>551.6398309809</v>
      </c>
    </row>
    <row r="59">
      <c r="A59" s="308" t="inlineStr">
        <is>
          <t>2025-04</t>
        </is>
      </c>
      <c r="B59" s="308" t="n">
        <v>151.2169297164</v>
      </c>
      <c r="C59" s="308" t="n">
        <v>546.8570261752</v>
      </c>
    </row>
    <row r="60">
      <c r="A60" s="308" t="inlineStr">
        <is>
          <t>2025-05</t>
        </is>
      </c>
      <c r="B60" s="308" t="n">
        <v>151.4264977751</v>
      </c>
      <c r="C60" s="308" t="n">
        <v>581.2241906037</v>
      </c>
    </row>
    <row r="61">
      <c r="A61" s="308" t="inlineStr">
        <is>
          <t>2025-06</t>
        </is>
      </c>
      <c r="B61" s="308" t="n">
        <v>149.0264643718</v>
      </c>
      <c r="C61" s="308" t="n">
        <v>611.0954844284</v>
      </c>
    </row>
    <row r="62">
      <c r="A62" s="308" t="inlineStr">
        <is>
          <t>2025-07</t>
        </is>
      </c>
      <c r="B62" s="308" t="n">
        <v>160.7241881546</v>
      </c>
      <c r="C62" s="308" t="n">
        <v>625.1699179372</v>
      </c>
    </row>
    <row r="63">
      <c r="A63" s="308" t="inlineStr">
        <is>
          <t>2025-08</t>
        </is>
      </c>
      <c r="B63" s="308" t="n">
        <v>174.1243832246</v>
      </c>
      <c r="C63" s="308" t="n">
        <v>637.9981261317999</v>
      </c>
    </row>
    <row r="64">
      <c r="A64" s="308" t="inlineStr">
        <is>
          <t>2025-09</t>
        </is>
      </c>
      <c r="B64" s="308" t="n">
        <v>182.2325627223</v>
      </c>
      <c r="C64" s="308" t="n">
        <v>660.7149899586</v>
      </c>
    </row>
    <row r="65">
      <c r="A65" s="308" t="inlineStr">
        <is>
          <t>2025-10</t>
        </is>
      </c>
      <c r="B65" s="308" t="n">
        <v>185.6232559668</v>
      </c>
      <c r="C65" s="308" t="n">
        <v>676.4647183211</v>
      </c>
    </row>
    <row r="66">
      <c r="A66" s="308" t="inlineStr">
        <is>
          <t>2025-11</t>
        </is>
      </c>
      <c r="B66" s="308" t="n">
        <v>204.6421679474</v>
      </c>
      <c r="C66" s="308" t="n">
        <v>677.7838076613</v>
      </c>
    </row>
    <row r="67">
      <c r="A67" s="308" t="inlineStr">
        <is>
          <t>2025-12</t>
        </is>
      </c>
      <c r="B67" s="308" t="n">
        <v>204.6718376992</v>
      </c>
      <c r="C67" s="308" t="n">
        <v>678.3067456674</v>
      </c>
    </row>
    <row r="68">
      <c r="A68" s="308" t="inlineStr">
        <is>
          <t>2026-01</t>
        </is>
      </c>
      <c r="B68" s="308" t="n">
        <v>224.7483697374</v>
      </c>
      <c r="C68" s="308" t="n">
        <v>688.3034942507001</v>
      </c>
    </row>
    <row r="69">
      <c r="A69" s="308" t="inlineStr">
        <is>
          <t>2026-02</t>
        </is>
      </c>
      <c r="B69" s="308" t="n">
        <v>246.992127678</v>
      </c>
      <c r="C69" s="308" t="n">
        <v>682.3551801683</v>
      </c>
    </row>
    <row r="70">
      <c r="A70" s="308" t="inlineStr">
        <is>
          <t>2026-03</t>
        </is>
      </c>
      <c r="B70" s="308" t="n">
        <v>243.0252211472</v>
      </c>
      <c r="C70" s="308" t="n">
        <v>648.6864324889</v>
      </c>
    </row>
    <row r="71">
      <c r="A71" s="308" t="inlineStr">
        <is>
          <t>2026-04</t>
        </is>
      </c>
      <c r="B71" s="308" t="n">
        <v>228.5196656876</v>
      </c>
      <c r="C71" s="308" t="n">
        <v>716.8327206883999</v>
      </c>
    </row>
    <row r="72">
      <c r="A72" s="308" t="inlineStr">
        <is>
          <t>2026-05</t>
        </is>
      </c>
      <c r="B72" s="308" t="n">
        <v>225.33</v>
      </c>
      <c r="C72" s="308" t="n">
        <v>754.5565587988</v>
      </c>
    </row>
    <row r="73">
      <c r="A73" s="308" t="inlineStr">
        <is>
          <t>2026-06</t>
        </is>
      </c>
      <c r="B73" s="308" t="n">
        <v>253.97</v>
      </c>
      <c r="C73" s="308" t="n">
        <v>746.77</v>
      </c>
    </row>
    <row r="74">
      <c r="A74" s="308" t="inlineStr">
        <is>
          <t>2026-07</t>
        </is>
      </c>
      <c r="B74" s="308" t="n">
        <v>256.35</v>
      </c>
      <c r="C74" s="308" t="n">
        <v>747.03</v>
      </c>
    </row>
    <row r="75">
      <c r="A75" s="308" t="inlineStr">
        <is>
          <t>2026-08</t>
        </is>
      </c>
      <c r="B75" s="308" t="n">
        <v>271.11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2026-09-24T11:44:49Z</dcterms:modified>
  <cp:lastModifiedBy>Francesco Laconi</cp:lastModifiedBy>
  <cp:revision>16</cp:revision>
</cp:coreProperties>
</file>